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/>
  <mc:AlternateContent xmlns:mc="http://schemas.openxmlformats.org/markup-compatibility/2006">
    <mc:Choice Requires="x15">
      <x15ac:absPath xmlns:x15ac="http://schemas.microsoft.com/office/spreadsheetml/2010/11/ac" url="\\prov.bz\Dfs\Priv\Desktops\pb32604\"/>
    </mc:Choice>
  </mc:AlternateContent>
  <xr:revisionPtr revIDLastSave="0" documentId="8_{51C1DFDB-0F7F-4C07-A1F6-F2C1EBF20219}" xr6:coauthVersionLast="31" xr6:coauthVersionMax="31" xr10:uidLastSave="{00000000-0000-0000-0000-000000000000}"/>
  <bookViews>
    <workbookView xWindow="0" yWindow="45" windowWidth="20745" windowHeight="12405" xr2:uid="{00000000-000D-0000-FFFF-FFFF00000000}"/>
  </bookViews>
  <sheets>
    <sheet name="Los 1_Lotto 1" sheetId="1" r:id="rId1"/>
  </sheets>
  <definedNames>
    <definedName name="_xlnm._FilterDatabase" localSheetId="0" hidden="1">'Los 1_Lotto 1'!#REF!</definedName>
    <definedName name="_xlnm.Print_Area" localSheetId="0">'Los 1_Lotto 1'!$A$1:$H$135</definedName>
    <definedName name="Testo102" localSheetId="0">'Los 1_Lotto 1'!#REF!</definedName>
    <definedName name="Testo103" localSheetId="0">'Los 1_Lotto 1'!#REF!</definedName>
    <definedName name="Testo72" localSheetId="0">'Los 1_Lotto 1'!#REF!</definedName>
    <definedName name="Testo74" localSheetId="0">'Los 1_Lotto 1'!#REF!</definedName>
    <definedName name="Testo76" localSheetId="0">'Los 1_Lotto 1'!#REF!</definedName>
    <definedName name="Testo77" localSheetId="0">'Los 1_Lotto 1'!#REF!</definedName>
    <definedName name="Testo92" localSheetId="0">'Los 1_Lotto 1'!#REF!</definedName>
    <definedName name="Testo93" localSheetId="0">'Los 1_Lotto 1'!#REF!</definedName>
    <definedName name="Testo94" localSheetId="0">'Los 1_Lotto 1'!#REF!</definedName>
    <definedName name="Testo95" localSheetId="0">'Los 1_Lotto 1'!#REF!</definedName>
    <definedName name="Testo96" localSheetId="0">'Los 1_Lotto 1'!#REF!</definedName>
    <definedName name="Testo97" localSheetId="0">'Los 1_Lotto 1'!#REF!</definedName>
  </definedNames>
  <calcPr calcId="179017"/>
</workbook>
</file>

<file path=xl/calcChain.xml><?xml version="1.0" encoding="utf-8"?>
<calcChain xmlns="http://schemas.openxmlformats.org/spreadsheetml/2006/main">
  <c r="H65" i="1" l="1"/>
  <c r="H66" i="1"/>
  <c r="H67" i="1"/>
  <c r="H68" i="1"/>
  <c r="H69" i="1"/>
  <c r="H112" i="1" l="1"/>
  <c r="H111" i="1"/>
  <c r="H110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109" i="1"/>
  <c r="H108" i="1"/>
  <c r="H107" i="1"/>
  <c r="H106" i="1"/>
  <c r="H105" i="1"/>
  <c r="H104" i="1"/>
  <c r="H101" i="1"/>
  <c r="H72" i="1"/>
  <c r="H113" i="1" l="1"/>
  <c r="H114" i="1" l="1"/>
  <c r="H115" i="1" l="1"/>
</calcChain>
</file>

<file path=xl/sharedStrings.xml><?xml version="1.0" encoding="utf-8"?>
<sst xmlns="http://schemas.openxmlformats.org/spreadsheetml/2006/main" count="189" uniqueCount="110">
  <si>
    <t xml:space="preserve">
____/____/_______</t>
  </si>
  <si>
    <t xml:space="preserve">
________________</t>
  </si>
  <si>
    <t>Land
Stato</t>
  </si>
  <si>
    <t xml:space="preserve">Anschrift 
Indirizzo </t>
  </si>
  <si>
    <t>als (Inhaber oder bevollmächtigter Vertreter)
in qualità di (titolare o rappresentante legale)</t>
  </si>
  <si>
    <t>des Unternehmens
dell’impresa</t>
  </si>
  <si>
    <t>1) Mandatar der/des sich gebildeten Bietergemeinschaft/Konsortiums 
1) quale mandataria (capogruppo) della costituenda RTI/Consorzio</t>
  </si>
  <si>
    <t xml:space="preserve">
_________________________________________________________</t>
  </si>
  <si>
    <t xml:space="preserve">der/die Unterfertigte 
il/la sottoscritto/a </t>
  </si>
  <si>
    <t>mit Rechtssitz in 
con sede legale a </t>
  </si>
  <si>
    <t>Mehrwertsteuernummer
Partita IVA</t>
  </si>
  <si>
    <t>Telefonnummer und Fax
Numero telefono e Fax</t>
  </si>
  <si>
    <t>2) teilnehmendes Unternehmen der/des sich gebildeten Bietergemeinschaft/Konsortiums 
2) quale mandante della costituenda RTI/Consorzio</t>
  </si>
  <si>
    <t>Sollte die Anzahl der Unternehmen höher sein als drei, ist diese Seite für die erforderliche Anzahl wiederholt zu verwenden.
In caso di numero imprese da elencare superiore a tre, replicare questa pagina per il numero di volte necessario.</t>
  </si>
  <si>
    <t>Bei bereits gegründeten oder noch zu gründenden Unternehmenskonsortien oder Bietergemeinschaften hinzufügen:
Nel caso di imprese riunite o consorziate costituite o da costituire aggiungere:</t>
  </si>
  <si>
    <t xml:space="preserve">
___________________________________________________</t>
  </si>
  <si>
    <t xml:space="preserve">Wirtschaftsteilnehmer 
Operatore </t>
  </si>
  <si>
    <t xml:space="preserve">Betrag (oder %) 
Importo (o percentuale %) </t>
  </si>
  <si>
    <t>Betrag der Ausschreibung inklusive Kosten zur Beseitigung von Interferenzen und Personalkosten in Euro</t>
  </si>
  <si>
    <t xml:space="preserve">Betrag der Kosten für die Beseitigung von Interferenzen in Euro </t>
  </si>
  <si>
    <t>gebotener Gesamtbetrag / importo offerto complessivo</t>
  </si>
  <si>
    <t>Angebot / Offerta</t>
  </si>
  <si>
    <t>Angebotsformular / Modulo d’offerta</t>
  </si>
  <si>
    <t>mit Rechtssitz in der Gemeinde 
con sede legale a </t>
  </si>
  <si>
    <t>Menge
Quantità</t>
  </si>
  <si>
    <t>wohnhaft in der Gemeinde und Postleitzahl
residente nel comune di e CAP</t>
  </si>
  <si>
    <t>geboren in am
nato/a il a</t>
  </si>
  <si>
    <t>Bei Bietergemeinschaft oder noch nicht gegründeten Unternehmenskonsortien hinzufügen:
In caso di associazione temporanea di imprese o consorzi non ancora costituiti aggiungere:</t>
  </si>
  <si>
    <t>E-Mail-Adresse
Indirizzo e-mail</t>
  </si>
  <si>
    <t xml:space="preserve">
_________________________________________________________________________________</t>
  </si>
  <si>
    <t xml:space="preserve"> 
_______________________________________________________</t>
  </si>
  <si>
    <t>Importo in euro a base d'asta compreso di costi da interferenza e oneri per personale</t>
  </si>
  <si>
    <t>Importo in euro costi da interferenza</t>
  </si>
  <si>
    <t>Betrag der Ausschreibung ohne Kosten zur Beseitigung von Interferenzen in Euro</t>
  </si>
  <si>
    <t>Importo in euro a base d'asta senza costi da interferenza</t>
  </si>
  <si>
    <t>Kosten zur Beseitigung von Interferenzen / costi da interferenza</t>
  </si>
  <si>
    <t>gebotener Betrag ohne Kosten zur Beseitigung von Interferenzen / importo offerto al netto dei costi da interferenza</t>
  </si>
  <si>
    <t>AUTONOME PROVINZ BOZEN - SÜDTIROL
Agentur für die Verfahren und die Aufsicht im Bereich öffentliche Bau-, Dienstleistungs- und Lieferaufträge
EVS-DL - Einheitliche Vergabestelle Dienstleistungen und Lieferungen</t>
  </si>
  <si>
    <t>PROVINCIA AUTONOMA DI BOLZANO - ALTO ADIGE
Agenzia per i procedimenti e la vigilanza in materia di contratti pubblici di lavori, servizi e forniture
SUA-SF - Stazione Unica Appaltante Servizi e Forniture</t>
  </si>
  <si>
    <t>Gültige Stempelmarke
Bollo valido 
(€ 16,00)</t>
  </si>
  <si>
    <t>Abschnitt I / Sezione I</t>
  </si>
  <si>
    <t>Abschnitt II / Sezione II</t>
  </si>
  <si>
    <t xml:space="preserve">
________________________________________________________________________________</t>
  </si>
  <si>
    <t xml:space="preserve"> 
________________________________________________________</t>
  </si>
  <si>
    <t>gebotener Gesamtpreis (ohne MwSt.)
Prezzo totale offerto (senza IVA)</t>
  </si>
  <si>
    <t>Abschnitt III/ Sezione III</t>
  </si>
  <si>
    <t>Er erklärt, dass die einzelnen Wirtschaftsteilnehmer nach GvD Nr. 50/2016, Artikel 48, Absatz 4 den jeweils folgenden Anteil an der Lieferung  ausführen werden:
Dichiara che le parti della fornitura  che saranno eseguite dai singoli operatori (ex art. 48 c. 4 del D.Lgs 50/2016) sono quelle sotto riportate, nella misura a fianco di ciascuna indicata:</t>
  </si>
  <si>
    <t>Man weist darauf hin, dass unter sonstigem Ausschluss ein Abschlag geboten werden muss.</t>
  </si>
  <si>
    <r>
      <t>Si avvisa che a pena di esclusione va offerto un</t>
    </r>
    <r>
      <rPr>
        <b/>
        <sz val="10"/>
        <color indexed="10"/>
        <rFont val="Arial"/>
        <family val="2"/>
      </rPr>
      <t xml:space="preserve"> </t>
    </r>
    <r>
      <rPr>
        <b/>
        <sz val="10"/>
        <rFont val="Arial"/>
        <family val="2"/>
      </rPr>
      <t>ribasso  rispetto alla base d'asta.</t>
    </r>
  </si>
  <si>
    <t>Beschreibung des Anteils an der Lieferung
Descrizione della parte della fornitura</t>
  </si>
  <si>
    <t xml:space="preserve">Beschreibung des Anteils an der Lieferung 
Descrizione della parte della fornitura </t>
  </si>
  <si>
    <t>Beschreibung des Anteils an der Lieferung 
Descrizione della parte della fornitura</t>
  </si>
  <si>
    <t xml:space="preserve">Ausschreibungscode / Codice GARA AOV/SUA-SF       </t>
  </si>
  <si>
    <t xml:space="preserve">Code / codice CIG </t>
  </si>
  <si>
    <t>/Apparati</t>
  </si>
  <si>
    <t>Beschreibung des Produkts
Identificazione del prodotto</t>
  </si>
  <si>
    <t>Marke
Marca</t>
  </si>
  <si>
    <t>Modell
Modello</t>
  </si>
  <si>
    <t>Eindeutiger identifikationscodex des Herstellers
Codici identificativi univoci del produttore</t>
  </si>
  <si>
    <t>PE und entsprechende Installation
PE e relativa installazione</t>
  </si>
  <si>
    <t>CPE0 und entsprechende Installation
CPE0 e relativa installazione</t>
  </si>
  <si>
    <t>CPE1 und entsprechende Installation
CPE1 e relativa installazione</t>
  </si>
  <si>
    <t>CPE2 und entsprechende Installation
CPE2 e relativa installazione</t>
  </si>
  <si>
    <t>CPE3 und entsprechende Installation
CPE3 e relativa installazione</t>
  </si>
  <si>
    <t>Optische Module/Ottiche</t>
  </si>
  <si>
    <t>Erweiterung der Garantie/Estensioni di garanzia</t>
  </si>
  <si>
    <r>
      <t>gebotener Einheitspreis (ohne MwSt.)
Prezzo unitario offerto (senza IVA)</t>
    </r>
    <r>
      <rPr>
        <b/>
        <sz val="8"/>
        <color rgb="FFFF0000"/>
        <rFont val="Arial"/>
        <family val="2"/>
      </rPr>
      <t/>
    </r>
  </si>
  <si>
    <t>Einheitspreis Ausschreibung (ohne MwSt.)
Prezzo unitario a base d'asta  (senza IVA)</t>
  </si>
  <si>
    <t>gebotener Einheitspreis (ohne MwSt.)
Prezzo unitario offerto (senza IVA)</t>
  </si>
  <si>
    <t>SFP 1000baseLX DOM für PE
SFP 1000baseLX DOM per PE</t>
  </si>
  <si>
    <t>SFP 1000baseSX für PE
SFP 1000baseSX per PE</t>
  </si>
  <si>
    <t>SFP 1000baseT für PE
SFP 1000baseT per PE</t>
  </si>
  <si>
    <t>SFP 1G DOM pro Monomode-Faserpaar, Reichweite mindestens 70 Km für PE
SFP 1G DOM per coppia di fibre monomodali da almeno 70 Km per PE</t>
  </si>
  <si>
    <t>SFP 1000baseBX-D DOM für PE; Reichweite mindestens 10 Km
SFP 1000baseBX-D DOM da almeno 10 Km per PE</t>
  </si>
  <si>
    <t>SFP 1000baseBX-D DOM für PE; Reichweite mindestens 20 Km
SFP 1000baseBX-D DOM da almeno 20 Km per PE</t>
  </si>
  <si>
    <t>SFP 1000baseBX-U DOM für PE; Reichweite mindestens 10 Km
SFP 1000baseBX-U DOM da almeno 10 Km per PE</t>
  </si>
  <si>
    <t>SFP 1000baseBX-D DOM für PE; Reichweite mindestens 20 Km
SFP 1000baseBX-U DOM da almeno 20 Km per PE</t>
  </si>
  <si>
    <t>SFP+ 10Gbase-SR für PE
SFP+ 10Gbase-SR per PE</t>
  </si>
  <si>
    <t>SFP+ 10Gbase-LR DOM für PE
SFP+ 10Gbase-LR DOM per PE</t>
  </si>
  <si>
    <t>SFP+ 10Gbase-ER DOM für PE
SFP+ 10Gbase-ER DOM per PE</t>
  </si>
  <si>
    <t>SFP+ 10G DOM pro Monomode-Faserpaar, Reichweite mindestens 70 Km für PE
SFP+ 10G DOM per coppia di fibre monomodali da almeno 70 Km per PE</t>
  </si>
  <si>
    <t>SFP+ Direct Attach Kabel 2 m für PE
Cavo SFP+ Direct Attach 2 m per PE</t>
  </si>
  <si>
    <t>SFP+ 10Gbase-SR für CPE3
SFP+ 10Gbase-SR per CPE3</t>
  </si>
  <si>
    <t>SFP+ 10Gbase-LR für CPE3
SFP+ 10Gbase-LR per CPE3</t>
  </si>
  <si>
    <t>SFP+ 10Gbase-ER für CPE3
SFP+ 10Gbase-ER per CPE3</t>
  </si>
  <si>
    <t>SFP+ 10G pro Monomode-Faserpaar, Reichweite mindestens 70 Km für CPE3
SFP+ 10G per coppia di fibre monomodali da almeno 70 Km per CPE3</t>
  </si>
  <si>
    <t>SFP+ Direct Attach Kabel 2 m für  CPE3
Cavo SFP+ Direct Attach 2 m per CPE3</t>
  </si>
  <si>
    <t>SFP 1000baseLX für CPE2
SFP 1000baseLX per CPE2</t>
  </si>
  <si>
    <t>SFP 1000baseSX für CPE2
SFP 1000baseSX per CPE2</t>
  </si>
  <si>
    <t>SFP 1G pro Monomode-Faserpaar, Reichweite mindestens 70 Km für CPE2
SFP 1G per coppia di fibre monomodali da almeno 70 Km per CPE2</t>
  </si>
  <si>
    <t>SFP 1000baseBX-U für CPE2; Reichweite mindestens 10 Km
SFP 1000baseBX-U da almeno 10 Km per CPE2</t>
  </si>
  <si>
    <t>SFP 1000baseBX-U für CPE2; Reichweite mindestens 20 Km
SFP 1000baseBX-U da almeno 20 Km per CPE2</t>
  </si>
  <si>
    <t>SFP 1000baseLX für CPE1
SFP 1000baseLX per CPE1</t>
  </si>
  <si>
    <t>SFP 1000baseSX für CPE1
SFP 1000baseSX per CPE1</t>
  </si>
  <si>
    <t>SFP 1G pro Monomode-Faserpaar, Reichweite mindestens 70 Km für CPE1
SFP 1G per coppia di fibre monomodali da almeno 70 Km per CPE1</t>
  </si>
  <si>
    <t>SFP 1000baseBX-U für CPE1; Reichweite mindestens 10 Km
SFP 1000baseBX-U da almeno 10 Km per CPE1</t>
  </si>
  <si>
    <t>SFP 1000baseBX-U für CPE1; Reichweite mindestens 20 Km 
SFP 1000baseBX-U da almeno 20 Km per CPE1</t>
  </si>
  <si>
    <t>SFP 1000baseLX für CPE0
SFP 1000baseLX per CPE0</t>
  </si>
  <si>
    <t>SFP 1000baseBX-U für CPE0; Reichweite mindestens 10 Km
SFP 1000baseBX-U da almeno 10 Km per CPE0</t>
  </si>
  <si>
    <t>Erweiterung der Garantie PE 8x5xNBD, 1 Jahr
Estensione di garanzia PE 8x5xNBD, 1 anno</t>
  </si>
  <si>
    <t>Erweiterung der Garantie PE 24x7x4, 1 Jahr
Estensione di garanzia PE 24x7x4, 1 anno</t>
  </si>
  <si>
    <t>Erweiterung der Garantie CPE0 8x5xNBD, 1 Jahr
Estensione di garanzia CPE0 8x5xNBD, 1 anno</t>
  </si>
  <si>
    <t>Erweiterung der Garantie CPE1 8x5xNBD, 1 Jahr
Estensione di garanzia CPE1 8x5xNBD, 1 anno</t>
  </si>
  <si>
    <t>Erweiterung der Garantie CPE1 24x7x4, 1 Jahr
Estensione di garanzia CPE1 24x7x4, 1 anno</t>
  </si>
  <si>
    <t>Erweiterung der Garantie CPE2 8x5xNBD, 1 Jahr
Estensione di garanzia CPE2 8x5xNBD, 1 anno</t>
  </si>
  <si>
    <t>Erweiterung der Garantie CPE2 24x7x4, 1 Jahr
Estensione di garanzia CPE2 24x7x4, 1 anno</t>
  </si>
  <si>
    <t>Erweiterung der Garantie  CPE3 8x5xNBD, 1 Jahr
Estensione di garanzia CPE3 8x5xNBD, 1 anno</t>
  </si>
  <si>
    <t>Erweiterung der Garantie CPE3 24x7x4, 1 Jahr
Estensione di garanzia CPE3 24x7x4, 1 anno</t>
  </si>
  <si>
    <t>006/2019</t>
  </si>
  <si>
    <t>77977792CC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</si>
</sst>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€&quot;\ #,##0.00"/>
    <numFmt numFmtId="165" formatCode="#,##0.00\ &quot;€&quot;"/>
  </numFmts>
  <fonts count="22" x14ac:knownFonts="1">
    <font>
      <sz val="10"/>
      <name val="Arial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vertAlign val="superscript"/>
      <sz val="12"/>
      <name val="Arial"/>
      <family val="2"/>
    </font>
    <font>
      <vertAlign val="superscript"/>
      <sz val="16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color indexed="10"/>
      <name val="Arial"/>
      <family val="2"/>
    </font>
    <font>
      <i/>
      <sz val="10"/>
      <name val="Arial"/>
      <family val="2"/>
    </font>
    <font>
      <b/>
      <i/>
      <sz val="8"/>
      <name val="Arial"/>
      <family val="2"/>
    </font>
    <font>
      <sz val="14"/>
      <name val="Arial"/>
      <family val="2"/>
    </font>
    <font>
      <b/>
      <i/>
      <sz val="12"/>
      <color indexed="10"/>
      <name val="Arial"/>
      <family val="2"/>
    </font>
    <font>
      <b/>
      <sz val="14"/>
      <color indexed="10"/>
      <name val="Arial"/>
      <family val="2"/>
    </font>
    <font>
      <b/>
      <sz val="8"/>
      <color rgb="FFFF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B3F9F7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43">
    <xf numFmtId="0" fontId="0" fillId="0" borderId="0" xfId="0"/>
    <xf numFmtId="0" fontId="7" fillId="0" borderId="0" xfId="0" applyFont="1" applyBorder="1" applyAlignment="1" applyProtection="1">
      <alignment vertical="center" wrapText="1"/>
    </xf>
    <xf numFmtId="0" fontId="4" fillId="0" borderId="0" xfId="0" applyFont="1" applyProtection="1">
      <protection locked="0"/>
    </xf>
    <xf numFmtId="0" fontId="7" fillId="0" borderId="0" xfId="0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center"/>
    </xf>
    <xf numFmtId="0" fontId="3" fillId="0" borderId="1" xfId="0" applyFont="1" applyBorder="1" applyAlignment="1" applyProtection="1">
      <alignment horizontal="center"/>
    </xf>
    <xf numFmtId="0" fontId="7" fillId="0" borderId="0" xfId="0" applyFont="1" applyFill="1" applyBorder="1" applyAlignment="1" applyProtection="1"/>
    <xf numFmtId="0" fontId="4" fillId="0" borderId="2" xfId="0" applyFont="1" applyBorder="1" applyProtection="1">
      <protection locked="0"/>
    </xf>
    <xf numFmtId="0" fontId="4" fillId="0" borderId="0" xfId="0" applyFont="1" applyBorder="1" applyProtection="1"/>
    <xf numFmtId="0" fontId="7" fillId="0" borderId="2" xfId="0" applyFont="1" applyBorder="1" applyAlignment="1" applyProtection="1">
      <alignment vertical="center" wrapText="1"/>
    </xf>
    <xf numFmtId="0" fontId="7" fillId="0" borderId="0" xfId="0" applyFont="1" applyFill="1" applyBorder="1" applyAlignment="1" applyProtection="1">
      <alignment horizontal="center"/>
    </xf>
    <xf numFmtId="0" fontId="7" fillId="0" borderId="3" xfId="0" applyFont="1" applyBorder="1" applyAlignment="1" applyProtection="1">
      <alignment horizontal="center" vertical="center" wrapText="1"/>
    </xf>
    <xf numFmtId="0" fontId="4" fillId="0" borderId="0" xfId="0" applyFont="1" applyFill="1" applyProtection="1">
      <protection locked="0"/>
    </xf>
    <xf numFmtId="4" fontId="4" fillId="0" borderId="0" xfId="0" applyNumberFormat="1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left" vertical="center"/>
    </xf>
    <xf numFmtId="0" fontId="4" fillId="0" borderId="0" xfId="0" applyFont="1" applyFill="1" applyBorder="1" applyAlignment="1" applyProtection="1">
      <alignment horizontal="left" vertical="center"/>
    </xf>
    <xf numFmtId="4" fontId="4" fillId="0" borderId="0" xfId="0" applyNumberFormat="1" applyFont="1" applyBorder="1" applyAlignment="1" applyProtection="1">
      <alignment horizontal="center" vertical="center"/>
    </xf>
    <xf numFmtId="0" fontId="4" fillId="0" borderId="0" xfId="0" applyFont="1" applyBorder="1" applyProtection="1">
      <protection locked="0"/>
    </xf>
    <xf numFmtId="0" fontId="4" fillId="0" borderId="0" xfId="0" applyFont="1" applyBorder="1" applyAlignment="1" applyProtection="1">
      <alignment horizontal="left"/>
    </xf>
    <xf numFmtId="0" fontId="3" fillId="0" borderId="0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protection locked="0"/>
    </xf>
    <xf numFmtId="4" fontId="4" fillId="0" borderId="0" xfId="0" applyNumberFormat="1" applyFont="1" applyBorder="1" applyAlignment="1" applyProtection="1">
      <alignment vertical="center"/>
      <protection locked="0"/>
    </xf>
    <xf numFmtId="0" fontId="7" fillId="0" borderId="0" xfId="0" applyFont="1" applyBorder="1" applyAlignment="1" applyProtection="1">
      <protection locked="0"/>
    </xf>
    <xf numFmtId="0" fontId="10" fillId="0" borderId="0" xfId="0" applyFont="1" applyFill="1" applyBorder="1" applyAlignment="1" applyProtection="1">
      <alignment horizontal="left" wrapText="1"/>
    </xf>
    <xf numFmtId="0" fontId="10" fillId="0" borderId="0" xfId="0" applyFont="1" applyBorder="1" applyAlignment="1" applyProtection="1">
      <alignment horizontal="center" wrapText="1"/>
      <protection locked="0"/>
    </xf>
    <xf numFmtId="0" fontId="7" fillId="0" borderId="0" xfId="0" applyFont="1" applyBorder="1" applyAlignment="1" applyProtection="1">
      <alignment horizontal="left" vertical="center"/>
    </xf>
    <xf numFmtId="4" fontId="4" fillId="0" borderId="0" xfId="0" applyNumberFormat="1" applyFont="1" applyBorder="1" applyAlignment="1" applyProtection="1">
      <alignment horizontal="left" vertical="center"/>
    </xf>
    <xf numFmtId="0" fontId="4" fillId="0" borderId="0" xfId="0" applyFont="1" applyBorder="1" applyAlignment="1" applyProtection="1">
      <alignment horizontal="center" vertical="center" wrapText="1"/>
      <protection locked="0"/>
    </xf>
    <xf numFmtId="0" fontId="4" fillId="0" borderId="0" xfId="0" applyFont="1" applyProtection="1"/>
    <xf numFmtId="0" fontId="4" fillId="0" borderId="0" xfId="0" applyFont="1" applyFill="1" applyAlignment="1" applyProtection="1">
      <alignment horizontal="left"/>
      <protection locked="0"/>
    </xf>
    <xf numFmtId="0" fontId="4" fillId="0" borderId="0" xfId="0" applyFont="1" applyFill="1" applyProtection="1"/>
    <xf numFmtId="0" fontId="15" fillId="0" borderId="0" xfId="0" applyFont="1" applyFill="1" applyBorder="1" applyAlignment="1" applyProtection="1">
      <alignment horizontal="left" vertical="center" wrapText="1"/>
    </xf>
    <xf numFmtId="4" fontId="15" fillId="0" borderId="0" xfId="0" applyNumberFormat="1" applyFont="1" applyFill="1" applyBorder="1" applyAlignment="1" applyProtection="1">
      <alignment horizontal="center" vertical="center"/>
      <protection locked="0"/>
    </xf>
    <xf numFmtId="0" fontId="11" fillId="0" borderId="4" xfId="0" applyFont="1" applyBorder="1" applyAlignment="1" applyProtection="1">
      <alignment horizontal="center" vertical="center" wrapText="1"/>
    </xf>
    <xf numFmtId="4" fontId="4" fillId="0" borderId="0" xfId="0" applyNumberFormat="1" applyFont="1" applyFill="1" applyBorder="1" applyAlignment="1" applyProtection="1">
      <alignment horizontal="left" vertical="center"/>
    </xf>
    <xf numFmtId="0" fontId="8" fillId="0" borderId="5" xfId="0" applyFont="1" applyFill="1" applyBorder="1" applyAlignment="1" applyProtection="1">
      <alignment horizontal="center" vertical="center" wrapText="1"/>
    </xf>
    <xf numFmtId="0" fontId="8" fillId="0" borderId="6" xfId="0" applyFont="1" applyFill="1" applyBorder="1" applyAlignment="1" applyProtection="1">
      <alignment horizontal="center" vertical="center"/>
    </xf>
    <xf numFmtId="0" fontId="8" fillId="0" borderId="7" xfId="0" applyFont="1" applyFill="1" applyBorder="1" applyAlignment="1" applyProtection="1">
      <alignment horizontal="center" vertical="center"/>
    </xf>
    <xf numFmtId="0" fontId="4" fillId="3" borderId="0" xfId="0" applyFont="1" applyFill="1" applyAlignment="1" applyProtection="1">
      <alignment horizontal="left"/>
      <protection locked="0"/>
    </xf>
    <xf numFmtId="0" fontId="8" fillId="0" borderId="8" xfId="0" applyFont="1" applyFill="1" applyBorder="1" applyAlignment="1" applyProtection="1">
      <alignment horizontal="center" vertical="center" wrapText="1"/>
    </xf>
    <xf numFmtId="0" fontId="8" fillId="0" borderId="9" xfId="0" applyFont="1" applyFill="1" applyBorder="1" applyAlignment="1" applyProtection="1">
      <alignment horizontal="center" vertical="center" wrapText="1"/>
    </xf>
    <xf numFmtId="0" fontId="8" fillId="0" borderId="10" xfId="0" applyFont="1" applyFill="1" applyBorder="1" applyAlignment="1" applyProtection="1">
      <alignment horizontal="center" vertical="center" wrapText="1"/>
    </xf>
    <xf numFmtId="0" fontId="8" fillId="0" borderId="11" xfId="0" applyFont="1" applyFill="1" applyBorder="1" applyAlignment="1" applyProtection="1">
      <alignment horizontal="left" vertical="center" wrapText="1"/>
    </xf>
    <xf numFmtId="0" fontId="8" fillId="0" borderId="0" xfId="0" applyFont="1" applyFill="1" applyBorder="1" applyAlignment="1" applyProtection="1">
      <alignment horizontal="left" vertical="center"/>
    </xf>
    <xf numFmtId="0" fontId="8" fillId="0" borderId="12" xfId="0" applyFont="1" applyFill="1" applyBorder="1" applyAlignment="1" applyProtection="1">
      <alignment horizontal="left" vertical="center"/>
    </xf>
    <xf numFmtId="0" fontId="15" fillId="0" borderId="0" xfId="0" applyFont="1" applyProtection="1">
      <protection locked="0"/>
    </xf>
    <xf numFmtId="0" fontId="11" fillId="0" borderId="0" xfId="0" applyFont="1" applyFill="1" applyBorder="1" applyAlignment="1" applyProtection="1">
      <alignment horizontal="center" vertical="center" wrapText="1"/>
      <protection locked="0"/>
    </xf>
    <xf numFmtId="4" fontId="11" fillId="0" borderId="0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ill="1" applyBorder="1" applyAlignment="1">
      <alignment horizontal="center" vertical="center"/>
    </xf>
    <xf numFmtId="0" fontId="11" fillId="0" borderId="4" xfId="0" applyFont="1" applyBorder="1" applyAlignment="1" applyProtection="1">
      <alignment horizontal="center" vertical="center" wrapText="1"/>
    </xf>
    <xf numFmtId="0" fontId="11" fillId="0" borderId="4" xfId="0" applyFont="1" applyFill="1" applyBorder="1" applyAlignment="1" applyProtection="1">
      <alignment horizontal="center" vertical="center" wrapText="1"/>
    </xf>
    <xf numFmtId="0" fontId="9" fillId="3" borderId="0" xfId="0" applyFont="1" applyFill="1" applyBorder="1" applyAlignment="1" applyProtection="1">
      <alignment horizontal="left" wrapText="1"/>
    </xf>
    <xf numFmtId="0" fontId="9" fillId="3" borderId="0" xfId="0" applyFont="1" applyFill="1" applyBorder="1" applyAlignment="1" applyProtection="1">
      <alignment wrapText="1"/>
      <protection locked="0"/>
    </xf>
    <xf numFmtId="0" fontId="9" fillId="3" borderId="0" xfId="0" applyFont="1" applyFill="1" applyBorder="1" applyAlignment="1" applyProtection="1">
      <alignment horizontal="left" wrapText="1"/>
      <protection locked="0"/>
    </xf>
    <xf numFmtId="0" fontId="6" fillId="0" borderId="0" xfId="0" applyFont="1" applyBorder="1"/>
    <xf numFmtId="0" fontId="7" fillId="0" borderId="0" xfId="0" applyFont="1" applyFill="1" applyBorder="1" applyAlignment="1" applyProtection="1">
      <alignment horizontal="left" vertical="center"/>
    </xf>
    <xf numFmtId="0" fontId="4" fillId="0" borderId="0" xfId="0" applyFont="1" applyBorder="1" applyAlignment="1" applyProtection="1">
      <alignment horizontal="left" vertical="center"/>
    </xf>
    <xf numFmtId="0" fontId="4" fillId="0" borderId="0" xfId="0" applyFont="1" applyFill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center" vertical="center"/>
    </xf>
    <xf numFmtId="0" fontId="11" fillId="0" borderId="4" xfId="0" applyFont="1" applyBorder="1" applyAlignment="1" applyProtection="1">
      <alignment horizontal="center" vertical="center" wrapText="1"/>
    </xf>
    <xf numFmtId="0" fontId="7" fillId="0" borderId="24" xfId="0" applyFont="1" applyFill="1" applyBorder="1" applyAlignment="1" applyProtection="1">
      <alignment horizontal="center"/>
    </xf>
    <xf numFmtId="0" fontId="7" fillId="0" borderId="25" xfId="0" applyFont="1" applyFill="1" applyBorder="1" applyAlignment="1" applyProtection="1">
      <alignment horizontal="center"/>
    </xf>
    <xf numFmtId="0" fontId="2" fillId="0" borderId="22" xfId="0" applyFont="1" applyBorder="1" applyAlignment="1">
      <alignment horizontal="justify" vertical="center" wrapText="1"/>
    </xf>
    <xf numFmtId="0" fontId="2" fillId="0" borderId="26" xfId="0" applyFont="1" applyBorder="1" applyAlignment="1">
      <alignment horizontal="justify" vertical="center" wrapText="1"/>
    </xf>
    <xf numFmtId="164" fontId="11" fillId="0" borderId="4" xfId="0" applyNumberFormat="1" applyFont="1" applyFill="1" applyBorder="1" applyAlignment="1" applyProtection="1">
      <alignment horizontal="center" vertical="center"/>
    </xf>
    <xf numFmtId="165" fontId="2" fillId="8" borderId="4" xfId="0" applyNumberFormat="1" applyFont="1" applyFill="1" applyBorder="1" applyAlignment="1" applyProtection="1">
      <alignment horizontal="center" vertical="center" wrapText="1"/>
    </xf>
    <xf numFmtId="165" fontId="11" fillId="9" borderId="4" xfId="0" applyNumberFormat="1" applyFont="1" applyFill="1" applyBorder="1" applyAlignment="1" applyProtection="1">
      <alignment horizontal="center" vertical="center"/>
      <protection locked="0"/>
    </xf>
    <xf numFmtId="0" fontId="2" fillId="0" borderId="26" xfId="0" applyFont="1" applyBorder="1" applyAlignment="1">
      <alignment horizontal="left" vertical="center" wrapText="1"/>
    </xf>
    <xf numFmtId="0" fontId="2" fillId="0" borderId="26" xfId="0" applyFont="1" applyBorder="1" applyAlignment="1">
      <alignment vertical="center" wrapText="1"/>
    </xf>
    <xf numFmtId="0" fontId="3" fillId="0" borderId="0" xfId="0" applyFont="1" applyBorder="1" applyAlignment="1" applyProtection="1">
      <alignment horizontal="center" vertical="center"/>
    </xf>
    <xf numFmtId="0" fontId="7" fillId="0" borderId="0" xfId="0" applyFont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/>
    </xf>
    <xf numFmtId="0" fontId="15" fillId="0" borderId="0" xfId="0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horizontal="center" vertical="center"/>
    </xf>
    <xf numFmtId="0" fontId="10" fillId="0" borderId="0" xfId="0" applyFont="1" applyBorder="1" applyAlignment="1" applyProtection="1">
      <alignment horizontal="center" vertical="center" wrapText="1"/>
      <protection locked="0"/>
    </xf>
    <xf numFmtId="1" fontId="11" fillId="0" borderId="4" xfId="0" applyNumberFormat="1" applyFont="1" applyBorder="1" applyAlignment="1">
      <alignment horizontal="center" vertical="center"/>
    </xf>
    <xf numFmtId="0" fontId="4" fillId="0" borderId="0" xfId="0" applyFont="1" applyFill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center" vertical="center" wrapText="1"/>
      <protection locked="0"/>
    </xf>
    <xf numFmtId="165" fontId="7" fillId="6" borderId="21" xfId="0" applyNumberFormat="1" applyFont="1" applyFill="1" applyBorder="1" applyAlignment="1" applyProtection="1">
      <alignment horizontal="center" vertical="center"/>
    </xf>
    <xf numFmtId="165" fontId="7" fillId="6" borderId="22" xfId="0" applyNumberFormat="1" applyFont="1" applyFill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center" vertical="center"/>
    </xf>
    <xf numFmtId="0" fontId="17" fillId="0" borderId="4" xfId="0" applyFont="1" applyFill="1" applyBorder="1" applyAlignment="1" applyProtection="1">
      <alignment horizontal="left" vertical="center" wrapText="1"/>
    </xf>
    <xf numFmtId="0" fontId="16" fillId="0" borderId="4" xfId="0" applyFont="1" applyFill="1" applyBorder="1" applyAlignment="1"/>
    <xf numFmtId="0" fontId="11" fillId="0" borderId="4" xfId="0" applyFont="1" applyFill="1" applyBorder="1" applyAlignment="1" applyProtection="1">
      <alignment horizontal="left" vertical="center" wrapText="1"/>
    </xf>
    <xf numFmtId="0" fontId="0" fillId="0" borderId="4" xfId="0" applyFill="1" applyBorder="1" applyAlignment="1"/>
    <xf numFmtId="0" fontId="13" fillId="2" borderId="4" xfId="0" applyFont="1" applyFill="1" applyBorder="1" applyAlignment="1" applyProtection="1">
      <alignment horizontal="center" vertical="center"/>
    </xf>
    <xf numFmtId="0" fontId="11" fillId="2" borderId="4" xfId="0" applyFont="1" applyFill="1" applyBorder="1" applyAlignment="1" applyProtection="1">
      <alignment horizontal="center" vertical="center" wrapText="1"/>
    </xf>
    <xf numFmtId="4" fontId="11" fillId="4" borderId="4" xfId="0" applyNumberFormat="1" applyFont="1" applyFill="1" applyBorder="1" applyAlignment="1" applyProtection="1">
      <alignment horizontal="center" vertical="center"/>
      <protection locked="0"/>
    </xf>
    <xf numFmtId="0" fontId="0" fillId="4" borderId="4" xfId="0" applyFill="1" applyBorder="1" applyAlignment="1" applyProtection="1">
      <alignment horizontal="center" vertical="center"/>
      <protection locked="0"/>
    </xf>
    <xf numFmtId="0" fontId="14" fillId="0" borderId="1" xfId="0" applyFont="1" applyBorder="1" applyAlignment="1" applyProtection="1">
      <alignment horizontal="center" vertical="center" wrapText="1"/>
    </xf>
    <xf numFmtId="0" fontId="12" fillId="0" borderId="0" xfId="0" applyFont="1" applyBorder="1" applyAlignment="1" applyProtection="1">
      <alignment horizontal="left" vertical="center" wrapText="1"/>
      <protection locked="0"/>
    </xf>
    <xf numFmtId="0" fontId="9" fillId="3" borderId="0" xfId="0" applyFont="1" applyFill="1" applyBorder="1" applyAlignment="1" applyProtection="1">
      <alignment wrapText="1"/>
      <protection locked="0"/>
    </xf>
    <xf numFmtId="0" fontId="9" fillId="3" borderId="15" xfId="0" applyFont="1" applyFill="1" applyBorder="1" applyAlignment="1" applyProtection="1">
      <alignment wrapText="1"/>
      <protection locked="0"/>
    </xf>
    <xf numFmtId="0" fontId="9" fillId="3" borderId="16" xfId="0" applyFont="1" applyFill="1" applyBorder="1" applyAlignment="1" applyProtection="1">
      <alignment wrapText="1"/>
      <protection locked="0"/>
    </xf>
    <xf numFmtId="0" fontId="4" fillId="0" borderId="16" xfId="0" applyFont="1" applyBorder="1" applyAlignment="1" applyProtection="1">
      <alignment horizontal="center" vertical="center" wrapText="1"/>
      <protection locked="0"/>
    </xf>
    <xf numFmtId="0" fontId="4" fillId="0" borderId="17" xfId="0" applyFont="1" applyBorder="1" applyAlignment="1" applyProtection="1">
      <alignment horizontal="center" vertical="center" wrapText="1"/>
      <protection locked="0"/>
    </xf>
    <xf numFmtId="0" fontId="9" fillId="3" borderId="0" xfId="0" applyFont="1" applyFill="1" applyBorder="1" applyAlignment="1" applyProtection="1">
      <alignment horizontal="left" wrapText="1"/>
    </xf>
    <xf numFmtId="0" fontId="9" fillId="3" borderId="0" xfId="0" applyFont="1" applyFill="1" applyBorder="1" applyAlignment="1" applyProtection="1">
      <alignment horizontal="left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5" fillId="0" borderId="0" xfId="0" applyFont="1" applyBorder="1" applyAlignment="1" applyProtection="1">
      <alignment horizontal="center" vertical="center" wrapText="1"/>
    </xf>
    <xf numFmtId="0" fontId="6" fillId="0" borderId="0" xfId="0" applyFont="1" applyBorder="1"/>
    <xf numFmtId="0" fontId="5" fillId="0" borderId="0" xfId="0" applyFont="1" applyBorder="1"/>
    <xf numFmtId="0" fontId="7" fillId="0" borderId="0" xfId="0" applyFont="1" applyFill="1" applyBorder="1" applyAlignment="1" applyProtection="1">
      <alignment horizontal="left" vertical="center"/>
    </xf>
    <xf numFmtId="0" fontId="7" fillId="7" borderId="21" xfId="0" applyFont="1" applyFill="1" applyBorder="1" applyAlignment="1" applyProtection="1">
      <alignment horizontal="center" vertical="center" wrapText="1"/>
    </xf>
    <xf numFmtId="0" fontId="7" fillId="7" borderId="23" xfId="0" applyFont="1" applyFill="1" applyBorder="1" applyAlignment="1" applyProtection="1">
      <alignment horizontal="center" vertical="center" wrapText="1"/>
    </xf>
    <xf numFmtId="0" fontId="7" fillId="6" borderId="4" xfId="0" applyFont="1" applyFill="1" applyBorder="1" applyAlignment="1"/>
    <xf numFmtId="0" fontId="4" fillId="6" borderId="4" xfId="0" applyFont="1" applyFill="1" applyBorder="1" applyAlignment="1"/>
    <xf numFmtId="0" fontId="0" fillId="6" borderId="4" xfId="0" applyFill="1" applyBorder="1" applyAlignment="1"/>
    <xf numFmtId="165" fontId="4" fillId="6" borderId="21" xfId="0" applyNumberFormat="1" applyFont="1" applyFill="1" applyBorder="1" applyAlignment="1" applyProtection="1">
      <alignment horizontal="center" vertical="center"/>
    </xf>
    <xf numFmtId="165" fontId="4" fillId="6" borderId="22" xfId="0" applyNumberFormat="1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left" vertical="center"/>
    </xf>
    <xf numFmtId="165" fontId="7" fillId="6" borderId="23" xfId="0" applyNumberFormat="1" applyFont="1" applyFill="1" applyBorder="1" applyAlignment="1" applyProtection="1">
      <alignment horizontal="center" vertical="center"/>
    </xf>
    <xf numFmtId="0" fontId="3" fillId="5" borderId="15" xfId="0" applyFont="1" applyFill="1" applyBorder="1" applyAlignment="1" applyProtection="1">
      <alignment horizontal="center" vertical="center"/>
    </xf>
    <xf numFmtId="0" fontId="20" fillId="5" borderId="16" xfId="0" applyFont="1" applyFill="1" applyBorder="1" applyAlignment="1" applyProtection="1">
      <alignment horizontal="center" vertical="center"/>
    </xf>
    <xf numFmtId="0" fontId="20" fillId="5" borderId="17" xfId="0" applyFont="1" applyFill="1" applyBorder="1" applyAlignment="1" applyProtection="1">
      <alignment horizontal="center" vertical="center"/>
    </xf>
    <xf numFmtId="0" fontId="9" fillId="3" borderId="14" xfId="0" applyFont="1" applyFill="1" applyBorder="1" applyAlignment="1" applyProtection="1">
      <alignment horizontal="left" wrapText="1"/>
    </xf>
    <xf numFmtId="0" fontId="9" fillId="3" borderId="3" xfId="0" applyFont="1" applyFill="1" applyBorder="1" applyAlignment="1" applyProtection="1">
      <alignment horizontal="left" wrapText="1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9" fillId="3" borderId="19" xfId="0" applyFont="1" applyFill="1" applyBorder="1" applyAlignment="1" applyProtection="1">
      <alignment horizontal="left" wrapText="1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9" fillId="0" borderId="0" xfId="0" applyFont="1" applyFill="1" applyBorder="1" applyAlignment="1" applyProtection="1">
      <alignment wrapText="1"/>
      <protection locked="0"/>
    </xf>
    <xf numFmtId="0" fontId="0" fillId="0" borderId="0" xfId="0" applyBorder="1" applyAlignment="1" applyProtection="1">
      <alignment wrapText="1"/>
      <protection locked="0"/>
    </xf>
    <xf numFmtId="0" fontId="4" fillId="3" borderId="15" xfId="0" applyFont="1" applyFill="1" applyBorder="1" applyAlignment="1" applyProtection="1">
      <alignment horizontal="center" vertical="center" wrapText="1"/>
    </xf>
    <xf numFmtId="0" fontId="4" fillId="3" borderId="16" xfId="0" applyFont="1" applyFill="1" applyBorder="1" applyAlignment="1" applyProtection="1">
      <alignment horizontal="center" vertical="center" wrapText="1"/>
    </xf>
    <xf numFmtId="0" fontId="4" fillId="3" borderId="17" xfId="0" applyFont="1" applyFill="1" applyBorder="1" applyAlignment="1" applyProtection="1">
      <alignment horizontal="center" vertical="center" wrapText="1"/>
    </xf>
    <xf numFmtId="0" fontId="4" fillId="0" borderId="16" xfId="0" applyFont="1" applyBorder="1" applyAlignment="1" applyProtection="1">
      <alignment horizontal="left" vertical="center" wrapText="1"/>
    </xf>
    <xf numFmtId="0" fontId="3" fillId="3" borderId="4" xfId="0" applyFont="1" applyFill="1" applyBorder="1" applyAlignment="1" applyProtection="1">
      <alignment horizontal="center" vertical="center" wrapText="1"/>
    </xf>
    <xf numFmtId="0" fontId="18" fillId="3" borderId="4" xfId="0" applyFont="1" applyFill="1" applyBorder="1" applyAlignment="1">
      <alignment horizontal="center" vertical="center" wrapText="1"/>
    </xf>
    <xf numFmtId="0" fontId="9" fillId="3" borderId="20" xfId="0" applyFont="1" applyFill="1" applyBorder="1" applyAlignment="1" applyProtection="1">
      <alignment horizontal="left" wrapText="1"/>
    </xf>
    <xf numFmtId="0" fontId="9" fillId="3" borderId="1" xfId="0" applyFont="1" applyFill="1" applyBorder="1" applyAlignment="1" applyProtection="1">
      <alignment horizontal="left" wrapText="1"/>
    </xf>
    <xf numFmtId="0" fontId="12" fillId="0" borderId="0" xfId="0" applyFont="1" applyFill="1" applyAlignment="1" applyProtection="1">
      <alignment vertical="center" wrapText="1"/>
    </xf>
    <xf numFmtId="0" fontId="12" fillId="0" borderId="0" xfId="0" applyFont="1" applyFill="1" applyAlignment="1" applyProtection="1">
      <alignment vertical="center"/>
    </xf>
    <xf numFmtId="0" fontId="3" fillId="5" borderId="16" xfId="0" applyFont="1" applyFill="1" applyBorder="1" applyAlignment="1" applyProtection="1">
      <alignment horizontal="center" vertical="center"/>
    </xf>
    <xf numFmtId="0" fontId="3" fillId="5" borderId="17" xfId="0" applyFont="1" applyFill="1" applyBorder="1" applyAlignment="1" applyProtection="1">
      <alignment horizontal="center" vertical="center"/>
    </xf>
    <xf numFmtId="0" fontId="4" fillId="0" borderId="18" xfId="0" applyFont="1" applyBorder="1" applyAlignment="1" applyProtection="1">
      <alignment horizontal="center" vertical="center" wrapText="1"/>
      <protection locked="0"/>
    </xf>
    <xf numFmtId="0" fontId="19" fillId="0" borderId="0" xfId="0" applyFont="1" applyAlignment="1" applyProtection="1">
      <alignment horizontal="center" vertical="center" wrapText="1"/>
    </xf>
    <xf numFmtId="0" fontId="2" fillId="0" borderId="4" xfId="0" applyFont="1" applyFill="1" applyBorder="1" applyAlignment="1" applyProtection="1">
      <alignment horizontal="left" vertical="center" wrapText="1"/>
      <protection locked="0"/>
    </xf>
    <xf numFmtId="0" fontId="2" fillId="0" borderId="4" xfId="0" applyFont="1" applyFill="1" applyBorder="1" applyAlignment="1" applyProtection="1">
      <alignment horizontal="center" vertical="center" wrapText="1"/>
      <protection locked="0"/>
    </xf>
  </cellXfs>
  <cellStyles count="2">
    <cellStyle name="Normale" xfId="0" builtinId="0"/>
    <cellStyle name="Normale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428625</xdr:colOff>
      <xdr:row>0</xdr:row>
      <xdr:rowOff>200025</xdr:rowOff>
    </xdr:from>
    <xdr:to>
      <xdr:col>5</xdr:col>
      <xdr:colOff>238125</xdr:colOff>
      <xdr:row>0</xdr:row>
      <xdr:rowOff>838200</xdr:rowOff>
    </xdr:to>
    <xdr:pic>
      <xdr:nvPicPr>
        <xdr:cNvPr id="1025" name="Picture 1" descr="LW_Adler_SW_8x10">
          <a:extLst>
            <a:ext uri="{FF2B5EF4-FFF2-40B4-BE49-F238E27FC236}">
              <a16:creationId xmlns:a16="http://schemas.microsoft.com/office/drawing/2014/main" id="{98182220-A0F7-448D-B74D-F083B898B4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4375" y="200025"/>
          <a:ext cx="504825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61"/>
  <sheetViews>
    <sheetView tabSelected="1" topLeftCell="A120" zoomScaleNormal="100" zoomScaleSheetLayoutView="120" workbookViewId="0">
      <selection activeCell="E129" sqref="E129:H129"/>
    </sheetView>
  </sheetViews>
  <sheetFormatPr defaultColWidth="11.5703125" defaultRowHeight="12.75" x14ac:dyDescent="0.2"/>
  <cols>
    <col min="1" max="1" width="26.7109375" style="2" customWidth="1"/>
    <col min="2" max="3" width="15.7109375" style="2" customWidth="1"/>
    <col min="4" max="4" width="15.5703125" style="2" customWidth="1"/>
    <col min="5" max="5" width="10.42578125" style="79" customWidth="1"/>
    <col min="6" max="6" width="14.42578125" style="2" customWidth="1"/>
    <col min="7" max="7" width="16.28515625" style="2" customWidth="1"/>
    <col min="8" max="8" width="24" style="2" customWidth="1"/>
    <col min="9" max="16384" width="11.5703125" style="2"/>
  </cols>
  <sheetData>
    <row r="1" spans="1:8" ht="84.75" customHeight="1" x14ac:dyDescent="0.2">
      <c r="A1" s="103" t="s">
        <v>37</v>
      </c>
      <c r="B1" s="104"/>
      <c r="C1" s="54"/>
      <c r="D1" s="1"/>
      <c r="E1" s="3"/>
      <c r="F1" s="1"/>
      <c r="G1" s="103" t="s">
        <v>38</v>
      </c>
      <c r="H1" s="105"/>
    </row>
    <row r="2" spans="1:8" ht="28.5" customHeight="1" thickBot="1" x14ac:dyDescent="0.3">
      <c r="A2" s="4"/>
      <c r="B2" s="4"/>
      <c r="C2" s="4"/>
      <c r="D2" s="4"/>
      <c r="E2" s="69"/>
      <c r="F2" s="4"/>
      <c r="G2" s="4"/>
      <c r="H2" s="5"/>
    </row>
    <row r="3" spans="1:8" ht="19.5" customHeight="1" x14ac:dyDescent="0.2">
      <c r="A3" s="106" t="s">
        <v>52</v>
      </c>
      <c r="B3" s="106"/>
      <c r="C3" s="55"/>
      <c r="D3" s="109" t="s">
        <v>108</v>
      </c>
      <c r="E3" s="110"/>
      <c r="F3" s="6"/>
      <c r="G3" s="7"/>
      <c r="H3" s="107" t="s">
        <v>39</v>
      </c>
    </row>
    <row r="4" spans="1:8" ht="17.25" customHeight="1" thickBot="1" x14ac:dyDescent="0.25">
      <c r="A4" s="106" t="s">
        <v>53</v>
      </c>
      <c r="B4" s="106"/>
      <c r="C4" s="55"/>
      <c r="D4" s="109" t="s">
        <v>109</v>
      </c>
      <c r="E4" s="111"/>
      <c r="F4" s="8"/>
      <c r="G4" s="9"/>
      <c r="H4" s="108"/>
    </row>
    <row r="5" spans="1:8" x14ac:dyDescent="0.2">
      <c r="A5" s="10"/>
      <c r="B5" s="60"/>
      <c r="C5" s="10"/>
      <c r="D5" s="8"/>
      <c r="E5" s="72"/>
      <c r="F5" s="8"/>
      <c r="G5" s="1"/>
      <c r="H5" s="11"/>
    </row>
    <row r="6" spans="1:8" ht="13.5" thickBot="1" x14ac:dyDescent="0.25">
      <c r="A6" s="10"/>
      <c r="B6" s="61"/>
      <c r="C6" s="10"/>
      <c r="D6" s="8"/>
      <c r="E6" s="72"/>
      <c r="F6" s="8"/>
      <c r="G6" s="1"/>
      <c r="H6" s="3"/>
    </row>
    <row r="7" spans="1:8" ht="29.45" customHeight="1" x14ac:dyDescent="0.2">
      <c r="A7" s="83" t="s">
        <v>18</v>
      </c>
      <c r="B7" s="83"/>
      <c r="C7" s="83"/>
      <c r="D7" s="83"/>
      <c r="E7" s="83"/>
      <c r="F7" s="83"/>
      <c r="G7" s="26"/>
      <c r="H7" s="81">
        <v>13493595</v>
      </c>
    </row>
    <row r="8" spans="1:8" s="12" customFormat="1" ht="24" customHeight="1" x14ac:dyDescent="0.2">
      <c r="A8" s="106" t="s">
        <v>47</v>
      </c>
      <c r="B8" s="106"/>
      <c r="C8" s="106"/>
      <c r="D8" s="106"/>
      <c r="E8" s="106"/>
      <c r="F8" s="106"/>
      <c r="G8" s="106"/>
      <c r="H8" s="115"/>
    </row>
    <row r="9" spans="1:8" ht="33" customHeight="1" x14ac:dyDescent="0.2">
      <c r="A9" s="83" t="s">
        <v>31</v>
      </c>
      <c r="B9" s="83"/>
      <c r="C9" s="83"/>
      <c r="D9" s="83"/>
      <c r="E9" s="83"/>
      <c r="F9" s="83"/>
      <c r="G9" s="26"/>
      <c r="H9" s="115"/>
    </row>
    <row r="10" spans="1:8" s="12" customFormat="1" ht="20.45" customHeight="1" thickBot="1" x14ac:dyDescent="0.25">
      <c r="A10" s="106" t="s">
        <v>48</v>
      </c>
      <c r="B10" s="106"/>
      <c r="C10" s="106"/>
      <c r="D10" s="106"/>
      <c r="E10" s="106"/>
      <c r="F10" s="106"/>
      <c r="G10" s="34"/>
      <c r="H10" s="82"/>
    </row>
    <row r="11" spans="1:8" ht="14.45" customHeight="1" thickBot="1" x14ac:dyDescent="0.25">
      <c r="A11" s="25"/>
      <c r="B11" s="25"/>
      <c r="C11" s="25"/>
      <c r="D11" s="25"/>
      <c r="E11" s="70"/>
      <c r="F11" s="25"/>
      <c r="G11" s="26"/>
      <c r="H11" s="13"/>
    </row>
    <row r="12" spans="1:8" ht="31.15" customHeight="1" x14ac:dyDescent="0.2">
      <c r="A12" s="83" t="s">
        <v>19</v>
      </c>
      <c r="B12" s="83"/>
      <c r="C12" s="83"/>
      <c r="D12" s="83"/>
      <c r="E12" s="83"/>
      <c r="F12" s="83"/>
      <c r="G12" s="83"/>
      <c r="H12" s="112">
        <v>0</v>
      </c>
    </row>
    <row r="13" spans="1:8" ht="28.15" customHeight="1" thickBot="1" x14ac:dyDescent="0.25">
      <c r="A13" s="114" t="s">
        <v>32</v>
      </c>
      <c r="B13" s="114"/>
      <c r="C13" s="114"/>
      <c r="D13" s="114"/>
      <c r="E13" s="114"/>
      <c r="F13" s="114"/>
      <c r="G13" s="114"/>
      <c r="H13" s="113"/>
    </row>
    <row r="14" spans="1:8" ht="28.15" customHeight="1" x14ac:dyDescent="0.2">
      <c r="A14" s="15"/>
      <c r="B14" s="15"/>
      <c r="C14" s="57"/>
      <c r="D14" s="15"/>
      <c r="E14" s="71"/>
      <c r="F14" s="15"/>
      <c r="G14" s="15"/>
      <c r="H14" s="16"/>
    </row>
    <row r="15" spans="1:8" ht="13.5" thickBot="1" x14ac:dyDescent="0.25">
      <c r="A15" s="14"/>
      <c r="B15" s="14"/>
      <c r="C15" s="56"/>
      <c r="D15" s="14"/>
      <c r="E15" s="72"/>
      <c r="F15" s="14"/>
      <c r="G15" s="14"/>
      <c r="H15" s="13"/>
    </row>
    <row r="16" spans="1:8" s="17" customFormat="1" ht="33.6" customHeight="1" x14ac:dyDescent="0.2">
      <c r="A16" s="83" t="s">
        <v>33</v>
      </c>
      <c r="B16" s="83"/>
      <c r="C16" s="83"/>
      <c r="D16" s="83"/>
      <c r="E16" s="83"/>
      <c r="F16" s="83"/>
      <c r="G16" s="83"/>
      <c r="H16" s="81">
        <v>13493595</v>
      </c>
    </row>
    <row r="17" spans="1:17" s="17" customFormat="1" ht="29.45" customHeight="1" thickBot="1" x14ac:dyDescent="0.25">
      <c r="A17" s="83" t="s">
        <v>34</v>
      </c>
      <c r="B17" s="83"/>
      <c r="C17" s="83"/>
      <c r="D17" s="83"/>
      <c r="E17" s="83"/>
      <c r="F17" s="83"/>
      <c r="G17" s="83"/>
      <c r="H17" s="82"/>
    </row>
    <row r="18" spans="1:17" x14ac:dyDescent="0.2">
      <c r="A18" s="18"/>
      <c r="B18" s="18"/>
      <c r="C18" s="18"/>
      <c r="D18" s="18"/>
      <c r="E18" s="72"/>
      <c r="F18" s="18"/>
      <c r="G18" s="18"/>
      <c r="H18" s="13"/>
    </row>
    <row r="19" spans="1:17" ht="26.45" customHeight="1" x14ac:dyDescent="0.2">
      <c r="A19" s="84" t="s">
        <v>22</v>
      </c>
      <c r="B19" s="84"/>
      <c r="C19" s="84"/>
      <c r="D19" s="84"/>
      <c r="E19" s="84"/>
      <c r="F19" s="84"/>
      <c r="G19" s="84"/>
      <c r="H19" s="84"/>
    </row>
    <row r="20" spans="1:17" ht="26.45" customHeight="1" thickBot="1" x14ac:dyDescent="0.25">
      <c r="A20" s="19"/>
      <c r="B20" s="19"/>
      <c r="C20" s="58"/>
      <c r="D20" s="19"/>
      <c r="E20" s="69"/>
      <c r="F20" s="19"/>
      <c r="G20" s="19"/>
      <c r="H20" s="19"/>
    </row>
    <row r="21" spans="1:17" ht="26.45" customHeight="1" thickBot="1" x14ac:dyDescent="0.25">
      <c r="A21" s="116" t="s">
        <v>40</v>
      </c>
      <c r="B21" s="137"/>
      <c r="C21" s="137"/>
      <c r="D21" s="137"/>
      <c r="E21" s="137"/>
      <c r="F21" s="137"/>
      <c r="G21" s="137"/>
      <c r="H21" s="138"/>
    </row>
    <row r="22" spans="1:17" ht="48" customHeight="1" x14ac:dyDescent="0.2">
      <c r="A22" s="100" t="s">
        <v>8</v>
      </c>
      <c r="B22" s="100"/>
      <c r="C22" s="51"/>
      <c r="D22" s="80" t="s">
        <v>42</v>
      </c>
      <c r="E22" s="80"/>
      <c r="F22" s="80"/>
      <c r="G22" s="80"/>
      <c r="H22" s="80"/>
      <c r="L22" s="20"/>
      <c r="M22" s="20"/>
      <c r="N22" s="20"/>
      <c r="O22" s="20"/>
      <c r="P22" s="20"/>
      <c r="Q22" s="21"/>
    </row>
    <row r="23" spans="1:17" ht="54.6" customHeight="1" x14ac:dyDescent="0.2">
      <c r="A23" s="100" t="s">
        <v>26</v>
      </c>
      <c r="B23" s="100"/>
      <c r="C23" s="51"/>
      <c r="D23" s="80" t="s">
        <v>43</v>
      </c>
      <c r="E23" s="80"/>
      <c r="F23" s="80"/>
      <c r="G23" s="80"/>
      <c r="H23" s="27" t="s">
        <v>0</v>
      </c>
      <c r="L23" s="22"/>
      <c r="M23" s="22"/>
      <c r="N23" s="22"/>
      <c r="O23" s="22"/>
      <c r="P23" s="22"/>
      <c r="Q23" s="21"/>
    </row>
    <row r="24" spans="1:17" ht="49.15" customHeight="1" x14ac:dyDescent="0.2">
      <c r="A24" s="100" t="s">
        <v>25</v>
      </c>
      <c r="B24" s="100"/>
      <c r="C24" s="51"/>
      <c r="D24" s="80" t="s">
        <v>30</v>
      </c>
      <c r="E24" s="80"/>
      <c r="F24" s="80"/>
      <c r="G24" s="80"/>
      <c r="H24" s="27" t="s">
        <v>1</v>
      </c>
    </row>
    <row r="25" spans="1:17" ht="49.15" customHeight="1" x14ac:dyDescent="0.2">
      <c r="A25" s="100" t="s">
        <v>2</v>
      </c>
      <c r="B25" s="100"/>
      <c r="C25" s="51"/>
      <c r="D25" s="80" t="s">
        <v>29</v>
      </c>
      <c r="E25" s="80"/>
      <c r="F25" s="80"/>
      <c r="G25" s="80"/>
      <c r="H25" s="80"/>
    </row>
    <row r="26" spans="1:17" ht="45.6" customHeight="1" x14ac:dyDescent="0.2">
      <c r="A26" s="100" t="s">
        <v>3</v>
      </c>
      <c r="B26" s="100"/>
      <c r="C26" s="51"/>
      <c r="D26" s="80" t="s">
        <v>42</v>
      </c>
      <c r="E26" s="80"/>
      <c r="F26" s="80"/>
      <c r="G26" s="80"/>
      <c r="H26" s="80"/>
    </row>
    <row r="27" spans="1:17" ht="46.9" customHeight="1" x14ac:dyDescent="0.2">
      <c r="A27" s="100" t="s">
        <v>4</v>
      </c>
      <c r="B27" s="100"/>
      <c r="C27" s="51"/>
      <c r="D27" s="80" t="s">
        <v>42</v>
      </c>
      <c r="E27" s="80"/>
      <c r="F27" s="80"/>
      <c r="G27" s="80"/>
      <c r="H27" s="80"/>
    </row>
    <row r="28" spans="1:17" ht="50.45" customHeight="1" x14ac:dyDescent="0.2">
      <c r="A28" s="100" t="s">
        <v>5</v>
      </c>
      <c r="B28" s="100"/>
      <c r="C28" s="51"/>
      <c r="D28" s="80" t="s">
        <v>42</v>
      </c>
      <c r="E28" s="80"/>
      <c r="F28" s="80"/>
      <c r="G28" s="80"/>
      <c r="H28" s="80"/>
    </row>
    <row r="29" spans="1:17" ht="46.9" customHeight="1" x14ac:dyDescent="0.2">
      <c r="A29" s="100" t="s">
        <v>23</v>
      </c>
      <c r="B29" s="100"/>
      <c r="C29" s="51"/>
      <c r="D29" s="80" t="s">
        <v>29</v>
      </c>
      <c r="E29" s="80"/>
      <c r="F29" s="80"/>
      <c r="G29" s="80"/>
      <c r="H29" s="80"/>
    </row>
    <row r="30" spans="1:17" ht="11.25" customHeight="1" x14ac:dyDescent="0.3">
      <c r="A30" s="23"/>
      <c r="B30" s="23"/>
      <c r="C30" s="23"/>
      <c r="D30" s="24"/>
      <c r="E30" s="75"/>
      <c r="F30" s="24"/>
      <c r="G30" s="24"/>
      <c r="H30" s="24"/>
    </row>
    <row r="31" spans="1:17" ht="63" customHeight="1" thickBot="1" x14ac:dyDescent="0.25">
      <c r="A31" s="93" t="s">
        <v>27</v>
      </c>
      <c r="B31" s="93"/>
      <c r="C31" s="93"/>
      <c r="D31" s="93"/>
      <c r="E31" s="93"/>
      <c r="F31" s="93"/>
      <c r="G31" s="93"/>
      <c r="H31" s="93"/>
    </row>
    <row r="32" spans="1:17" ht="44.25" customHeight="1" thickBot="1" x14ac:dyDescent="0.25">
      <c r="A32" s="96" t="s">
        <v>6</v>
      </c>
      <c r="B32" s="97"/>
      <c r="C32" s="97"/>
      <c r="D32" s="97"/>
      <c r="E32" s="97"/>
      <c r="F32" s="98" t="s">
        <v>7</v>
      </c>
      <c r="G32" s="98"/>
      <c r="H32" s="99"/>
    </row>
    <row r="33" spans="1:8" ht="37.9" customHeight="1" x14ac:dyDescent="0.2">
      <c r="A33" s="95" t="s">
        <v>8</v>
      </c>
      <c r="B33" s="95"/>
      <c r="C33" s="52"/>
      <c r="D33" s="102" t="s">
        <v>29</v>
      </c>
      <c r="E33" s="102"/>
      <c r="F33" s="102"/>
      <c r="G33" s="102"/>
      <c r="H33" s="102"/>
    </row>
    <row r="34" spans="1:8" ht="37.9" customHeight="1" x14ac:dyDescent="0.2">
      <c r="A34" s="101" t="s">
        <v>26</v>
      </c>
      <c r="B34" s="101"/>
      <c r="C34" s="53"/>
      <c r="D34" s="80" t="s">
        <v>30</v>
      </c>
      <c r="E34" s="80"/>
      <c r="F34" s="80"/>
      <c r="G34" s="80"/>
      <c r="H34" s="27" t="s">
        <v>0</v>
      </c>
    </row>
    <row r="35" spans="1:8" ht="37.9" customHeight="1" x14ac:dyDescent="0.2">
      <c r="A35" s="95" t="s">
        <v>4</v>
      </c>
      <c r="B35" s="95"/>
      <c r="C35" s="52"/>
      <c r="D35" s="80" t="s">
        <v>29</v>
      </c>
      <c r="E35" s="80"/>
      <c r="F35" s="80"/>
      <c r="G35" s="80"/>
      <c r="H35" s="80"/>
    </row>
    <row r="36" spans="1:8" ht="39.75" customHeight="1" x14ac:dyDescent="0.2">
      <c r="A36" s="95" t="s">
        <v>5</v>
      </c>
      <c r="B36" s="95"/>
      <c r="C36" s="52"/>
      <c r="D36" s="80" t="s">
        <v>29</v>
      </c>
      <c r="E36" s="80"/>
      <c r="F36" s="80"/>
      <c r="G36" s="80"/>
      <c r="H36" s="80"/>
    </row>
    <row r="37" spans="1:8" ht="39" customHeight="1" x14ac:dyDescent="0.2">
      <c r="A37" s="95" t="s">
        <v>9</v>
      </c>
      <c r="B37" s="95"/>
      <c r="C37" s="52"/>
      <c r="D37" s="80" t="s">
        <v>29</v>
      </c>
      <c r="E37" s="80"/>
      <c r="F37" s="80"/>
      <c r="G37" s="80"/>
      <c r="H37" s="80"/>
    </row>
    <row r="38" spans="1:8" ht="39.75" customHeight="1" x14ac:dyDescent="0.2">
      <c r="A38" s="95" t="s">
        <v>10</v>
      </c>
      <c r="B38" s="95"/>
      <c r="C38" s="52"/>
      <c r="D38" s="80" t="s">
        <v>29</v>
      </c>
      <c r="E38" s="80"/>
      <c r="F38" s="80"/>
      <c r="G38" s="80"/>
      <c r="H38" s="80"/>
    </row>
    <row r="39" spans="1:8" ht="39.75" customHeight="1" x14ac:dyDescent="0.2">
      <c r="A39" s="95" t="s">
        <v>11</v>
      </c>
      <c r="B39" s="95"/>
      <c r="C39" s="52"/>
      <c r="D39" s="80" t="s">
        <v>29</v>
      </c>
      <c r="E39" s="80"/>
      <c r="F39" s="80"/>
      <c r="G39" s="80"/>
      <c r="H39" s="80"/>
    </row>
    <row r="40" spans="1:8" ht="40.5" customHeight="1" thickBot="1" x14ac:dyDescent="0.25">
      <c r="A40" s="95" t="s">
        <v>28</v>
      </c>
      <c r="B40" s="95"/>
      <c r="C40" s="52"/>
      <c r="D40" s="80" t="s">
        <v>29</v>
      </c>
      <c r="E40" s="80"/>
      <c r="F40" s="80"/>
      <c r="G40" s="80"/>
      <c r="H40" s="80"/>
    </row>
    <row r="41" spans="1:8" ht="49.15" customHeight="1" thickBot="1" x14ac:dyDescent="0.25">
      <c r="A41" s="96" t="s">
        <v>12</v>
      </c>
      <c r="B41" s="97"/>
      <c r="C41" s="97"/>
      <c r="D41" s="97"/>
      <c r="E41" s="97"/>
      <c r="F41" s="98" t="s">
        <v>7</v>
      </c>
      <c r="G41" s="98"/>
      <c r="H41" s="99"/>
    </row>
    <row r="42" spans="1:8" ht="39.6" customHeight="1" x14ac:dyDescent="0.2">
      <c r="A42" s="95" t="s">
        <v>8</v>
      </c>
      <c r="B42" s="95"/>
      <c r="C42" s="52"/>
      <c r="D42" s="102" t="s">
        <v>29</v>
      </c>
      <c r="E42" s="102"/>
      <c r="F42" s="102"/>
      <c r="G42" s="102"/>
      <c r="H42" s="102"/>
    </row>
    <row r="43" spans="1:8" ht="37.15" customHeight="1" x14ac:dyDescent="0.2">
      <c r="A43" s="101" t="s">
        <v>26</v>
      </c>
      <c r="B43" s="101"/>
      <c r="C43" s="53"/>
      <c r="D43" s="80" t="s">
        <v>30</v>
      </c>
      <c r="E43" s="80"/>
      <c r="F43" s="80"/>
      <c r="G43" s="80"/>
      <c r="H43" s="27" t="s">
        <v>0</v>
      </c>
    </row>
    <row r="44" spans="1:8" ht="34.9" customHeight="1" x14ac:dyDescent="0.2">
      <c r="A44" s="95" t="s">
        <v>4</v>
      </c>
      <c r="B44" s="95"/>
      <c r="C44" s="52"/>
      <c r="D44" s="80" t="s">
        <v>29</v>
      </c>
      <c r="E44" s="80"/>
      <c r="F44" s="80"/>
      <c r="G44" s="80"/>
      <c r="H44" s="80"/>
    </row>
    <row r="45" spans="1:8" ht="33.75" customHeight="1" x14ac:dyDescent="0.2">
      <c r="A45" s="95" t="s">
        <v>5</v>
      </c>
      <c r="B45" s="95"/>
      <c r="C45" s="52"/>
      <c r="D45" s="80" t="s">
        <v>29</v>
      </c>
      <c r="E45" s="80"/>
      <c r="F45" s="80"/>
      <c r="G45" s="80"/>
      <c r="H45" s="80"/>
    </row>
    <row r="46" spans="1:8" ht="36.75" customHeight="1" x14ac:dyDescent="0.2">
      <c r="A46" s="95" t="s">
        <v>9</v>
      </c>
      <c r="B46" s="95"/>
      <c r="C46" s="52"/>
      <c r="D46" s="80" t="s">
        <v>29</v>
      </c>
      <c r="E46" s="80"/>
      <c r="F46" s="80"/>
      <c r="G46" s="80"/>
      <c r="H46" s="80"/>
    </row>
    <row r="47" spans="1:8" ht="35.450000000000003" customHeight="1" x14ac:dyDescent="0.2">
      <c r="A47" s="95" t="s">
        <v>10</v>
      </c>
      <c r="B47" s="95"/>
      <c r="C47" s="52"/>
      <c r="D47" s="80" t="s">
        <v>29</v>
      </c>
      <c r="E47" s="80"/>
      <c r="F47" s="80"/>
      <c r="G47" s="80"/>
      <c r="H47" s="80"/>
    </row>
    <row r="48" spans="1:8" ht="39.6" customHeight="1" x14ac:dyDescent="0.2">
      <c r="A48" s="95" t="s">
        <v>11</v>
      </c>
      <c r="B48" s="95"/>
      <c r="C48" s="52"/>
      <c r="D48" s="80" t="s">
        <v>29</v>
      </c>
      <c r="E48" s="80"/>
      <c r="F48" s="80"/>
      <c r="G48" s="80"/>
      <c r="H48" s="80"/>
    </row>
    <row r="49" spans="1:8" ht="40.5" customHeight="1" x14ac:dyDescent="0.2">
      <c r="A49" s="95" t="s">
        <v>28</v>
      </c>
      <c r="B49" s="95"/>
      <c r="C49" s="52"/>
      <c r="D49" s="80" t="s">
        <v>29</v>
      </c>
      <c r="E49" s="80"/>
      <c r="F49" s="80"/>
      <c r="G49" s="80"/>
      <c r="H49" s="80"/>
    </row>
    <row r="50" spans="1:8" ht="25.5" customHeight="1" x14ac:dyDescent="0.2">
      <c r="A50" s="125"/>
      <c r="B50" s="126"/>
      <c r="C50" s="126"/>
      <c r="D50" s="126"/>
      <c r="E50" s="126"/>
      <c r="F50" s="126"/>
      <c r="G50" s="126"/>
      <c r="H50" s="126"/>
    </row>
    <row r="51" spans="1:8" ht="43.15" customHeight="1" x14ac:dyDescent="0.2">
      <c r="A51" s="95" t="s">
        <v>8</v>
      </c>
      <c r="B51" s="95"/>
      <c r="C51" s="52"/>
      <c r="D51" s="80" t="s">
        <v>29</v>
      </c>
      <c r="E51" s="80"/>
      <c r="F51" s="80"/>
      <c r="G51" s="80"/>
      <c r="H51" s="80"/>
    </row>
    <row r="52" spans="1:8" ht="39" customHeight="1" x14ac:dyDescent="0.2">
      <c r="A52" s="101" t="s">
        <v>26</v>
      </c>
      <c r="B52" s="101"/>
      <c r="C52" s="53"/>
      <c r="D52" s="80" t="s">
        <v>30</v>
      </c>
      <c r="E52" s="80"/>
      <c r="F52" s="80"/>
      <c r="G52" s="80"/>
      <c r="H52" s="27" t="s">
        <v>0</v>
      </c>
    </row>
    <row r="53" spans="1:8" ht="38.450000000000003" customHeight="1" x14ac:dyDescent="0.2">
      <c r="A53" s="95" t="s">
        <v>4</v>
      </c>
      <c r="B53" s="95"/>
      <c r="C53" s="52"/>
      <c r="D53" s="80" t="s">
        <v>29</v>
      </c>
      <c r="E53" s="80"/>
      <c r="F53" s="80"/>
      <c r="G53" s="80"/>
      <c r="H53" s="80"/>
    </row>
    <row r="54" spans="1:8" ht="39.75" customHeight="1" x14ac:dyDescent="0.2">
      <c r="A54" s="95" t="s">
        <v>5</v>
      </c>
      <c r="B54" s="95"/>
      <c r="C54" s="52"/>
      <c r="D54" s="80" t="s">
        <v>29</v>
      </c>
      <c r="E54" s="80"/>
      <c r="F54" s="80"/>
      <c r="G54" s="80"/>
      <c r="H54" s="80"/>
    </row>
    <row r="55" spans="1:8" ht="37.5" customHeight="1" x14ac:dyDescent="0.2">
      <c r="A55" s="95" t="s">
        <v>9</v>
      </c>
      <c r="B55" s="95"/>
      <c r="C55" s="52"/>
      <c r="D55" s="80" t="s">
        <v>29</v>
      </c>
      <c r="E55" s="80"/>
      <c r="F55" s="80"/>
      <c r="G55" s="80"/>
      <c r="H55" s="80"/>
    </row>
    <row r="56" spans="1:8" ht="37.15" customHeight="1" x14ac:dyDescent="0.2">
      <c r="A56" s="95" t="s">
        <v>10</v>
      </c>
      <c r="B56" s="95"/>
      <c r="C56" s="52"/>
      <c r="D56" s="80" t="s">
        <v>29</v>
      </c>
      <c r="E56" s="80"/>
      <c r="F56" s="80"/>
      <c r="G56" s="80"/>
      <c r="H56" s="80"/>
    </row>
    <row r="57" spans="1:8" ht="37.9" customHeight="1" x14ac:dyDescent="0.2">
      <c r="A57" s="95" t="s">
        <v>11</v>
      </c>
      <c r="B57" s="95"/>
      <c r="C57" s="52"/>
      <c r="D57" s="80" t="s">
        <v>29</v>
      </c>
      <c r="E57" s="80"/>
      <c r="F57" s="80"/>
      <c r="G57" s="80"/>
      <c r="H57" s="80"/>
    </row>
    <row r="58" spans="1:8" ht="41.25" customHeight="1" x14ac:dyDescent="0.2">
      <c r="A58" s="95" t="s">
        <v>28</v>
      </c>
      <c r="B58" s="95"/>
      <c r="C58" s="52"/>
      <c r="D58" s="80" t="s">
        <v>29</v>
      </c>
      <c r="E58" s="80"/>
      <c r="F58" s="80"/>
      <c r="G58" s="80"/>
      <c r="H58" s="80"/>
    </row>
    <row r="59" spans="1:8" ht="10.5" customHeight="1" x14ac:dyDescent="0.2">
      <c r="A59" s="94"/>
      <c r="B59" s="94"/>
      <c r="C59" s="94"/>
      <c r="D59" s="94"/>
      <c r="E59" s="94"/>
      <c r="F59" s="94"/>
      <c r="G59" s="94"/>
      <c r="H59" s="94"/>
    </row>
    <row r="60" spans="1:8" ht="51.6" customHeight="1" thickBot="1" x14ac:dyDescent="0.25">
      <c r="A60" s="94" t="s">
        <v>13</v>
      </c>
      <c r="B60" s="94"/>
      <c r="C60" s="94"/>
      <c r="D60" s="94"/>
      <c r="E60" s="94"/>
      <c r="F60" s="94"/>
      <c r="G60" s="94"/>
      <c r="H60" s="94"/>
    </row>
    <row r="61" spans="1:8" ht="26.45" customHeight="1" thickBot="1" x14ac:dyDescent="0.25">
      <c r="A61" s="116" t="s">
        <v>41</v>
      </c>
      <c r="B61" s="137"/>
      <c r="C61" s="137"/>
      <c r="D61" s="137"/>
      <c r="E61" s="137"/>
      <c r="F61" s="137"/>
      <c r="G61" s="137"/>
      <c r="H61" s="138"/>
    </row>
    <row r="62" spans="1:8" ht="71.25" customHeight="1" x14ac:dyDescent="0.2">
      <c r="A62" s="131" t="s">
        <v>21</v>
      </c>
      <c r="B62" s="131"/>
      <c r="C62" s="131"/>
      <c r="D62" s="131"/>
      <c r="E62" s="131"/>
      <c r="F62" s="131"/>
      <c r="G62" s="131"/>
      <c r="H62" s="132"/>
    </row>
    <row r="63" spans="1:8" ht="20.25" customHeight="1" x14ac:dyDescent="0.2">
      <c r="A63" s="131" t="s">
        <v>54</v>
      </c>
      <c r="B63" s="131"/>
      <c r="C63" s="131"/>
      <c r="D63" s="131"/>
      <c r="E63" s="131"/>
      <c r="F63" s="131"/>
      <c r="G63" s="131"/>
      <c r="H63" s="132"/>
    </row>
    <row r="64" spans="1:8" ht="90" customHeight="1" x14ac:dyDescent="0.2">
      <c r="A64" s="59" t="s">
        <v>55</v>
      </c>
      <c r="B64" s="59" t="s">
        <v>56</v>
      </c>
      <c r="C64" s="59" t="s">
        <v>57</v>
      </c>
      <c r="D64" s="33" t="s">
        <v>58</v>
      </c>
      <c r="E64" s="59" t="s">
        <v>24</v>
      </c>
      <c r="F64" s="50" t="s">
        <v>67</v>
      </c>
      <c r="G64" s="49" t="s">
        <v>68</v>
      </c>
      <c r="H64" s="33" t="s">
        <v>44</v>
      </c>
    </row>
    <row r="65" spans="1:8" ht="23.25" thickBot="1" x14ac:dyDescent="0.25">
      <c r="A65" s="62" t="s">
        <v>59</v>
      </c>
      <c r="B65" s="141"/>
      <c r="C65" s="141"/>
      <c r="D65" s="142"/>
      <c r="E65" s="76">
        <v>180</v>
      </c>
      <c r="F65" s="64">
        <v>11446</v>
      </c>
      <c r="G65" s="66">
        <v>0</v>
      </c>
      <c r="H65" s="65">
        <f>E65*G65</f>
        <v>0</v>
      </c>
    </row>
    <row r="66" spans="1:8" ht="42.75" customHeight="1" thickBot="1" x14ac:dyDescent="0.25">
      <c r="A66" s="68" t="s">
        <v>60</v>
      </c>
      <c r="B66" s="141"/>
      <c r="C66" s="141"/>
      <c r="D66" s="142"/>
      <c r="E66" s="76">
        <v>895</v>
      </c>
      <c r="F66" s="64">
        <v>580</v>
      </c>
      <c r="G66" s="66">
        <v>0</v>
      </c>
      <c r="H66" s="65">
        <f>E66*G66</f>
        <v>0</v>
      </c>
    </row>
    <row r="67" spans="1:8" ht="37.5" customHeight="1" thickBot="1" x14ac:dyDescent="0.25">
      <c r="A67" s="63" t="s">
        <v>61</v>
      </c>
      <c r="B67" s="141"/>
      <c r="C67" s="141"/>
      <c r="D67" s="142"/>
      <c r="E67" s="76">
        <v>1660</v>
      </c>
      <c r="F67" s="64">
        <v>795</v>
      </c>
      <c r="G67" s="66">
        <v>0</v>
      </c>
      <c r="H67" s="65">
        <f>E67*G67</f>
        <v>0</v>
      </c>
    </row>
    <row r="68" spans="1:8" ht="36.75" customHeight="1" thickBot="1" x14ac:dyDescent="0.25">
      <c r="A68" s="63" t="s">
        <v>62</v>
      </c>
      <c r="B68" s="141"/>
      <c r="C68" s="141"/>
      <c r="D68" s="142"/>
      <c r="E68" s="76">
        <v>595</v>
      </c>
      <c r="F68" s="64">
        <v>2731</v>
      </c>
      <c r="G68" s="66">
        <v>0</v>
      </c>
      <c r="H68" s="65">
        <f>E68*G68</f>
        <v>0</v>
      </c>
    </row>
    <row r="69" spans="1:8" ht="42.75" customHeight="1" thickBot="1" x14ac:dyDescent="0.25">
      <c r="A69" s="63" t="s">
        <v>63</v>
      </c>
      <c r="B69" s="141"/>
      <c r="C69" s="141"/>
      <c r="D69" s="142"/>
      <c r="E69" s="76">
        <v>115</v>
      </c>
      <c r="F69" s="64">
        <v>11148</v>
      </c>
      <c r="G69" s="66">
        <v>0</v>
      </c>
      <c r="H69" s="65">
        <f>E69*G69</f>
        <v>0</v>
      </c>
    </row>
    <row r="70" spans="1:8" ht="20.25" customHeight="1" x14ac:dyDescent="0.2">
      <c r="A70" s="131" t="s">
        <v>64</v>
      </c>
      <c r="B70" s="131"/>
      <c r="C70" s="131"/>
      <c r="D70" s="131"/>
      <c r="E70" s="131"/>
      <c r="F70" s="131"/>
      <c r="G70" s="131"/>
      <c r="H70" s="132"/>
    </row>
    <row r="71" spans="1:8" ht="90" customHeight="1" thickBot="1" x14ac:dyDescent="0.25">
      <c r="A71" s="59" t="s">
        <v>55</v>
      </c>
      <c r="B71" s="59" t="s">
        <v>56</v>
      </c>
      <c r="C71" s="59" t="s">
        <v>57</v>
      </c>
      <c r="D71" s="59" t="s">
        <v>58</v>
      </c>
      <c r="E71" s="59" t="s">
        <v>24</v>
      </c>
      <c r="F71" s="50" t="s">
        <v>67</v>
      </c>
      <c r="G71" s="59" t="s">
        <v>66</v>
      </c>
      <c r="H71" s="59" t="s">
        <v>44</v>
      </c>
    </row>
    <row r="72" spans="1:8" ht="25.5" customHeight="1" thickBot="1" x14ac:dyDescent="0.25">
      <c r="A72" s="63" t="s">
        <v>69</v>
      </c>
      <c r="B72" s="141"/>
      <c r="C72" s="141"/>
      <c r="D72" s="142"/>
      <c r="E72" s="76">
        <v>15</v>
      </c>
      <c r="F72" s="64">
        <v>359</v>
      </c>
      <c r="G72" s="66"/>
      <c r="H72" s="65">
        <f>E72*G72</f>
        <v>0</v>
      </c>
    </row>
    <row r="73" spans="1:8" ht="35.25" customHeight="1" thickBot="1" x14ac:dyDescent="0.25">
      <c r="A73" s="63" t="s">
        <v>70</v>
      </c>
      <c r="B73" s="141"/>
      <c r="C73" s="141"/>
      <c r="D73" s="142"/>
      <c r="E73" s="76">
        <v>25</v>
      </c>
      <c r="F73" s="64">
        <v>180</v>
      </c>
      <c r="G73" s="66"/>
      <c r="H73" s="65">
        <f t="shared" ref="H73:H100" si="0">E73*G73</f>
        <v>0</v>
      </c>
    </row>
    <row r="74" spans="1:8" ht="35.25" customHeight="1" thickBot="1" x14ac:dyDescent="0.25">
      <c r="A74" s="63" t="s">
        <v>71</v>
      </c>
      <c r="B74" s="141"/>
      <c r="C74" s="141"/>
      <c r="D74" s="142"/>
      <c r="E74" s="76">
        <v>25</v>
      </c>
      <c r="F74" s="64">
        <v>153</v>
      </c>
      <c r="G74" s="66"/>
      <c r="H74" s="65">
        <f t="shared" si="0"/>
        <v>0</v>
      </c>
    </row>
    <row r="75" spans="1:8" ht="81.75" customHeight="1" thickBot="1" x14ac:dyDescent="0.25">
      <c r="A75" s="63" t="s">
        <v>72</v>
      </c>
      <c r="B75" s="141"/>
      <c r="C75" s="141"/>
      <c r="D75" s="142"/>
      <c r="E75" s="76">
        <v>10</v>
      </c>
      <c r="F75" s="64">
        <v>1799</v>
      </c>
      <c r="G75" s="66"/>
      <c r="H75" s="65">
        <f t="shared" si="0"/>
        <v>0</v>
      </c>
    </row>
    <row r="76" spans="1:8" ht="67.5" customHeight="1" thickBot="1" x14ac:dyDescent="0.25">
      <c r="A76" s="63" t="s">
        <v>73</v>
      </c>
      <c r="B76" s="141"/>
      <c r="C76" s="141"/>
      <c r="D76" s="142"/>
      <c r="E76" s="76">
        <v>2830</v>
      </c>
      <c r="F76" s="64">
        <v>612</v>
      </c>
      <c r="G76" s="66"/>
      <c r="H76" s="65">
        <f t="shared" si="0"/>
        <v>0</v>
      </c>
    </row>
    <row r="77" spans="1:8" ht="63.75" customHeight="1" thickBot="1" x14ac:dyDescent="0.25">
      <c r="A77" s="63" t="s">
        <v>74</v>
      </c>
      <c r="B77" s="141"/>
      <c r="C77" s="141"/>
      <c r="D77" s="142"/>
      <c r="E77" s="76">
        <v>315</v>
      </c>
      <c r="F77" s="64">
        <v>1008</v>
      </c>
      <c r="G77" s="66"/>
      <c r="H77" s="65">
        <f t="shared" si="0"/>
        <v>0</v>
      </c>
    </row>
    <row r="78" spans="1:8" ht="45.75" thickBot="1" x14ac:dyDescent="0.25">
      <c r="A78" s="63" t="s">
        <v>75</v>
      </c>
      <c r="B78" s="141"/>
      <c r="C78" s="141"/>
      <c r="D78" s="142"/>
      <c r="E78" s="76">
        <v>15</v>
      </c>
      <c r="F78" s="64">
        <v>558</v>
      </c>
      <c r="G78" s="66"/>
      <c r="H78" s="65">
        <f t="shared" si="0"/>
        <v>0</v>
      </c>
    </row>
    <row r="79" spans="1:8" ht="45.75" thickBot="1" x14ac:dyDescent="0.25">
      <c r="A79" s="63" t="s">
        <v>76</v>
      </c>
      <c r="B79" s="141"/>
      <c r="C79" s="141"/>
      <c r="D79" s="142"/>
      <c r="E79" s="76">
        <v>15</v>
      </c>
      <c r="F79" s="64">
        <v>936</v>
      </c>
      <c r="G79" s="66"/>
      <c r="H79" s="65">
        <f t="shared" si="0"/>
        <v>0</v>
      </c>
    </row>
    <row r="80" spans="1:8" ht="35.25" customHeight="1" thickBot="1" x14ac:dyDescent="0.25">
      <c r="A80" s="63" t="s">
        <v>77</v>
      </c>
      <c r="B80" s="141"/>
      <c r="C80" s="141"/>
      <c r="D80" s="142"/>
      <c r="E80" s="76">
        <v>25</v>
      </c>
      <c r="F80" s="64">
        <v>449</v>
      </c>
      <c r="G80" s="66"/>
      <c r="H80" s="65">
        <f t="shared" si="0"/>
        <v>0</v>
      </c>
    </row>
    <row r="81" spans="1:8" ht="23.25" thickBot="1" x14ac:dyDescent="0.25">
      <c r="A81" s="63" t="s">
        <v>78</v>
      </c>
      <c r="B81" s="141"/>
      <c r="C81" s="141"/>
      <c r="D81" s="142"/>
      <c r="E81" s="76">
        <v>420</v>
      </c>
      <c r="F81" s="64">
        <v>1439</v>
      </c>
      <c r="G81" s="66"/>
      <c r="H81" s="65">
        <f t="shared" si="0"/>
        <v>0</v>
      </c>
    </row>
    <row r="82" spans="1:8" ht="23.25" thickBot="1" x14ac:dyDescent="0.25">
      <c r="A82" s="63" t="s">
        <v>79</v>
      </c>
      <c r="B82" s="141"/>
      <c r="C82" s="141"/>
      <c r="D82" s="142"/>
      <c r="E82" s="76">
        <v>95</v>
      </c>
      <c r="F82" s="64">
        <v>3600</v>
      </c>
      <c r="G82" s="66"/>
      <c r="H82" s="65">
        <f t="shared" si="0"/>
        <v>0</v>
      </c>
    </row>
    <row r="83" spans="1:8" ht="69" customHeight="1" thickBot="1" x14ac:dyDescent="0.25">
      <c r="A83" s="63" t="s">
        <v>80</v>
      </c>
      <c r="B83" s="141"/>
      <c r="C83" s="141"/>
      <c r="D83" s="142"/>
      <c r="E83" s="76">
        <v>10</v>
      </c>
      <c r="F83" s="64">
        <v>4482</v>
      </c>
      <c r="G83" s="66"/>
      <c r="H83" s="65">
        <f t="shared" si="0"/>
        <v>0</v>
      </c>
    </row>
    <row r="84" spans="1:8" ht="23.25" thickBot="1" x14ac:dyDescent="0.25">
      <c r="A84" s="63" t="s">
        <v>81</v>
      </c>
      <c r="B84" s="141"/>
      <c r="C84" s="141"/>
      <c r="D84" s="142"/>
      <c r="E84" s="76">
        <v>65</v>
      </c>
      <c r="F84" s="64">
        <v>56</v>
      </c>
      <c r="G84" s="66"/>
      <c r="H84" s="65">
        <f t="shared" si="0"/>
        <v>0</v>
      </c>
    </row>
    <row r="85" spans="1:8" ht="35.25" customHeight="1" thickBot="1" x14ac:dyDescent="0.25">
      <c r="A85" s="63" t="s">
        <v>82</v>
      </c>
      <c r="B85" s="141"/>
      <c r="C85" s="141"/>
      <c r="D85" s="142"/>
      <c r="E85" s="76">
        <v>75</v>
      </c>
      <c r="F85" s="64">
        <v>449</v>
      </c>
      <c r="G85" s="66"/>
      <c r="H85" s="65">
        <f t="shared" si="0"/>
        <v>0</v>
      </c>
    </row>
    <row r="86" spans="1:8" ht="35.25" customHeight="1" thickBot="1" x14ac:dyDescent="0.25">
      <c r="A86" s="63" t="s">
        <v>83</v>
      </c>
      <c r="B86" s="141"/>
      <c r="C86" s="141"/>
      <c r="D86" s="142"/>
      <c r="E86" s="76">
        <v>105</v>
      </c>
      <c r="F86" s="64">
        <v>1439</v>
      </c>
      <c r="G86" s="66"/>
      <c r="H86" s="65">
        <f t="shared" si="0"/>
        <v>0</v>
      </c>
    </row>
    <row r="87" spans="1:8" ht="35.25" customHeight="1" thickBot="1" x14ac:dyDescent="0.25">
      <c r="A87" s="63" t="s">
        <v>84</v>
      </c>
      <c r="B87" s="141"/>
      <c r="C87" s="141"/>
      <c r="D87" s="142"/>
      <c r="E87" s="76">
        <v>15</v>
      </c>
      <c r="F87" s="64">
        <v>3600</v>
      </c>
      <c r="G87" s="66"/>
      <c r="H87" s="65">
        <f t="shared" si="0"/>
        <v>0</v>
      </c>
    </row>
    <row r="88" spans="1:8" ht="68.25" thickBot="1" x14ac:dyDescent="0.25">
      <c r="A88" s="63" t="s">
        <v>85</v>
      </c>
      <c r="B88" s="141"/>
      <c r="C88" s="141"/>
      <c r="D88" s="142"/>
      <c r="E88" s="76">
        <v>10</v>
      </c>
      <c r="F88" s="64">
        <v>4482</v>
      </c>
      <c r="G88" s="66"/>
      <c r="H88" s="65">
        <f t="shared" si="0"/>
        <v>0</v>
      </c>
    </row>
    <row r="89" spans="1:8" ht="45.75" thickBot="1" x14ac:dyDescent="0.25">
      <c r="A89" s="63" t="s">
        <v>86</v>
      </c>
      <c r="B89" s="141"/>
      <c r="C89" s="141"/>
      <c r="D89" s="142"/>
      <c r="E89" s="76">
        <v>30</v>
      </c>
      <c r="F89" s="64">
        <v>56</v>
      </c>
      <c r="G89" s="66"/>
      <c r="H89" s="65">
        <f t="shared" si="0"/>
        <v>0</v>
      </c>
    </row>
    <row r="90" spans="1:8" ht="35.25" customHeight="1" thickBot="1" x14ac:dyDescent="0.25">
      <c r="A90" s="63" t="s">
        <v>87</v>
      </c>
      <c r="B90" s="141"/>
      <c r="C90" s="141"/>
      <c r="D90" s="142"/>
      <c r="E90" s="76">
        <v>10</v>
      </c>
      <c r="F90" s="64">
        <v>359</v>
      </c>
      <c r="G90" s="66"/>
      <c r="H90" s="65">
        <f t="shared" si="0"/>
        <v>0</v>
      </c>
    </row>
    <row r="91" spans="1:8" ht="35.25" customHeight="1" thickBot="1" x14ac:dyDescent="0.25">
      <c r="A91" s="63" t="s">
        <v>88</v>
      </c>
      <c r="B91" s="141"/>
      <c r="C91" s="141"/>
      <c r="D91" s="142"/>
      <c r="E91" s="76">
        <v>20</v>
      </c>
      <c r="F91" s="64">
        <v>180</v>
      </c>
      <c r="G91" s="66"/>
      <c r="H91" s="65">
        <f t="shared" si="0"/>
        <v>0</v>
      </c>
    </row>
    <row r="92" spans="1:8" ht="68.25" thickBot="1" x14ac:dyDescent="0.25">
      <c r="A92" s="63" t="s">
        <v>89</v>
      </c>
      <c r="B92" s="141"/>
      <c r="C92" s="141"/>
      <c r="D92" s="142"/>
      <c r="E92" s="76">
        <v>10</v>
      </c>
      <c r="F92" s="64">
        <v>1799</v>
      </c>
      <c r="G92" s="66"/>
      <c r="H92" s="65">
        <f t="shared" si="0"/>
        <v>0</v>
      </c>
    </row>
    <row r="93" spans="1:8" ht="45.75" thickBot="1" x14ac:dyDescent="0.25">
      <c r="A93" s="67" t="s">
        <v>90</v>
      </c>
      <c r="B93" s="141"/>
      <c r="C93" s="141"/>
      <c r="D93" s="142"/>
      <c r="E93" s="76">
        <v>540</v>
      </c>
      <c r="F93" s="64">
        <v>612</v>
      </c>
      <c r="G93" s="66"/>
      <c r="H93" s="65">
        <f t="shared" si="0"/>
        <v>0</v>
      </c>
    </row>
    <row r="94" spans="1:8" ht="45.75" thickBot="1" x14ac:dyDescent="0.25">
      <c r="A94" s="67" t="s">
        <v>91</v>
      </c>
      <c r="B94" s="141"/>
      <c r="C94" s="141"/>
      <c r="D94" s="142"/>
      <c r="E94" s="76">
        <v>60</v>
      </c>
      <c r="F94" s="64">
        <v>936</v>
      </c>
      <c r="G94" s="66"/>
      <c r="H94" s="65">
        <f t="shared" si="0"/>
        <v>0</v>
      </c>
    </row>
    <row r="95" spans="1:8" ht="35.25" customHeight="1" thickBot="1" x14ac:dyDescent="0.25">
      <c r="A95" s="63" t="s">
        <v>92</v>
      </c>
      <c r="B95" s="141"/>
      <c r="C95" s="141"/>
      <c r="D95" s="142"/>
      <c r="E95" s="76">
        <v>20</v>
      </c>
      <c r="F95" s="64">
        <v>359</v>
      </c>
      <c r="G95" s="66"/>
      <c r="H95" s="65">
        <f t="shared" si="0"/>
        <v>0</v>
      </c>
    </row>
    <row r="96" spans="1:8" ht="35.25" customHeight="1" thickBot="1" x14ac:dyDescent="0.25">
      <c r="A96" s="63" t="s">
        <v>93</v>
      </c>
      <c r="B96" s="141"/>
      <c r="C96" s="141"/>
      <c r="D96" s="142"/>
      <c r="E96" s="76">
        <v>20</v>
      </c>
      <c r="F96" s="64">
        <v>180</v>
      </c>
      <c r="G96" s="66"/>
      <c r="H96" s="65">
        <f t="shared" si="0"/>
        <v>0</v>
      </c>
    </row>
    <row r="97" spans="1:8" ht="68.25" thickBot="1" x14ac:dyDescent="0.25">
      <c r="A97" s="67" t="s">
        <v>94</v>
      </c>
      <c r="B97" s="141"/>
      <c r="C97" s="141"/>
      <c r="D97" s="142"/>
      <c r="E97" s="76">
        <v>10</v>
      </c>
      <c r="F97" s="64">
        <v>1799</v>
      </c>
      <c r="G97" s="66"/>
      <c r="H97" s="65">
        <f t="shared" si="0"/>
        <v>0</v>
      </c>
    </row>
    <row r="98" spans="1:8" ht="45.75" thickBot="1" x14ac:dyDescent="0.25">
      <c r="A98" s="63" t="s">
        <v>95</v>
      </c>
      <c r="B98" s="141"/>
      <c r="C98" s="141"/>
      <c r="D98" s="142"/>
      <c r="E98" s="76">
        <v>1495</v>
      </c>
      <c r="F98" s="64">
        <v>612</v>
      </c>
      <c r="G98" s="66"/>
      <c r="H98" s="65">
        <f t="shared" si="0"/>
        <v>0</v>
      </c>
    </row>
    <row r="99" spans="1:8" ht="45.75" thickBot="1" x14ac:dyDescent="0.25">
      <c r="A99" s="63" t="s">
        <v>96</v>
      </c>
      <c r="B99" s="141"/>
      <c r="C99" s="141"/>
      <c r="D99" s="142"/>
      <c r="E99" s="76">
        <v>165</v>
      </c>
      <c r="F99" s="64">
        <v>936</v>
      </c>
      <c r="G99" s="66"/>
      <c r="H99" s="65">
        <f t="shared" si="0"/>
        <v>0</v>
      </c>
    </row>
    <row r="100" spans="1:8" ht="23.25" thickBot="1" x14ac:dyDescent="0.25">
      <c r="A100" s="63" t="s">
        <v>97</v>
      </c>
      <c r="B100" s="141"/>
      <c r="C100" s="141"/>
      <c r="D100" s="142"/>
      <c r="E100" s="76">
        <v>10</v>
      </c>
      <c r="F100" s="64">
        <v>359</v>
      </c>
      <c r="G100" s="66"/>
      <c r="H100" s="65">
        <f t="shared" si="0"/>
        <v>0</v>
      </c>
    </row>
    <row r="101" spans="1:8" ht="45.75" thickBot="1" x14ac:dyDescent="0.25">
      <c r="A101" s="63" t="s">
        <v>98</v>
      </c>
      <c r="B101" s="141"/>
      <c r="C101" s="141"/>
      <c r="D101" s="142"/>
      <c r="E101" s="76">
        <v>890</v>
      </c>
      <c r="F101" s="64">
        <v>180</v>
      </c>
      <c r="G101" s="66"/>
      <c r="H101" s="65">
        <f>E101*G101</f>
        <v>0</v>
      </c>
    </row>
    <row r="102" spans="1:8" ht="20.25" customHeight="1" x14ac:dyDescent="0.2">
      <c r="A102" s="131" t="s">
        <v>65</v>
      </c>
      <c r="B102" s="131"/>
      <c r="C102" s="131"/>
      <c r="D102" s="131"/>
      <c r="E102" s="131"/>
      <c r="F102" s="131"/>
      <c r="G102" s="131"/>
      <c r="H102" s="132"/>
    </row>
    <row r="103" spans="1:8" ht="90" customHeight="1" thickBot="1" x14ac:dyDescent="0.25">
      <c r="A103" s="59" t="s">
        <v>55</v>
      </c>
      <c r="B103" s="59" t="s">
        <v>56</v>
      </c>
      <c r="C103" s="59" t="s">
        <v>57</v>
      </c>
      <c r="D103" s="59" t="s">
        <v>58</v>
      </c>
      <c r="E103" s="59" t="s">
        <v>24</v>
      </c>
      <c r="F103" s="50" t="s">
        <v>67</v>
      </c>
      <c r="G103" s="59" t="s">
        <v>68</v>
      </c>
      <c r="H103" s="59" t="s">
        <v>44</v>
      </c>
    </row>
    <row r="104" spans="1:8" ht="45.75" thickBot="1" x14ac:dyDescent="0.25">
      <c r="A104" s="63" t="s">
        <v>99</v>
      </c>
      <c r="B104" s="141"/>
      <c r="C104" s="141"/>
      <c r="D104" s="142"/>
      <c r="E104" s="76">
        <v>575</v>
      </c>
      <c r="F104" s="64">
        <v>710</v>
      </c>
      <c r="G104" s="66"/>
      <c r="H104" s="65">
        <f t="shared" ref="H104:H109" si="1">E104*G104</f>
        <v>0</v>
      </c>
    </row>
    <row r="105" spans="1:8" ht="45.75" thickBot="1" x14ac:dyDescent="0.25">
      <c r="A105" s="63" t="s">
        <v>100</v>
      </c>
      <c r="B105" s="141"/>
      <c r="C105" s="141"/>
      <c r="D105" s="142"/>
      <c r="E105" s="76">
        <v>145</v>
      </c>
      <c r="F105" s="64">
        <v>1136</v>
      </c>
      <c r="G105" s="66"/>
      <c r="H105" s="65">
        <f t="shared" si="1"/>
        <v>0</v>
      </c>
    </row>
    <row r="106" spans="1:8" ht="45.75" thickBot="1" x14ac:dyDescent="0.25">
      <c r="A106" s="63" t="s">
        <v>101</v>
      </c>
      <c r="B106" s="141"/>
      <c r="C106" s="141"/>
      <c r="D106" s="142"/>
      <c r="E106" s="76">
        <v>3570</v>
      </c>
      <c r="F106" s="64">
        <v>35</v>
      </c>
      <c r="G106" s="66"/>
      <c r="H106" s="65">
        <f t="shared" si="1"/>
        <v>0</v>
      </c>
    </row>
    <row r="107" spans="1:8" ht="45.75" thickBot="1" x14ac:dyDescent="0.25">
      <c r="A107" s="63" t="s">
        <v>102</v>
      </c>
      <c r="B107" s="141"/>
      <c r="C107" s="141"/>
      <c r="D107" s="142"/>
      <c r="E107" s="76">
        <v>6495</v>
      </c>
      <c r="F107" s="64">
        <v>46</v>
      </c>
      <c r="G107" s="66"/>
      <c r="H107" s="65">
        <f t="shared" si="1"/>
        <v>0</v>
      </c>
    </row>
    <row r="108" spans="1:8" ht="45.75" thickBot="1" x14ac:dyDescent="0.25">
      <c r="A108" s="63" t="s">
        <v>103</v>
      </c>
      <c r="B108" s="141"/>
      <c r="C108" s="141"/>
      <c r="D108" s="142"/>
      <c r="E108" s="76">
        <v>135</v>
      </c>
      <c r="F108" s="64">
        <v>69</v>
      </c>
      <c r="G108" s="66"/>
      <c r="H108" s="65">
        <f t="shared" si="1"/>
        <v>0</v>
      </c>
    </row>
    <row r="109" spans="1:8" ht="45.75" thickBot="1" x14ac:dyDescent="0.25">
      <c r="A109" s="63" t="s">
        <v>104</v>
      </c>
      <c r="B109" s="141"/>
      <c r="C109" s="141"/>
      <c r="D109" s="142"/>
      <c r="E109" s="76">
        <v>2335</v>
      </c>
      <c r="F109" s="64">
        <v>128</v>
      </c>
      <c r="G109" s="66"/>
      <c r="H109" s="65">
        <f t="shared" si="1"/>
        <v>0</v>
      </c>
    </row>
    <row r="110" spans="1:8" ht="45.75" thickBot="1" x14ac:dyDescent="0.25">
      <c r="A110" s="63" t="s">
        <v>105</v>
      </c>
      <c r="B110" s="141"/>
      <c r="C110" s="141"/>
      <c r="D110" s="142"/>
      <c r="E110" s="76">
        <v>120</v>
      </c>
      <c r="F110" s="64">
        <v>179</v>
      </c>
      <c r="G110" s="66"/>
      <c r="H110" s="65">
        <f t="shared" ref="H110:H112" si="2">E110*G110</f>
        <v>0</v>
      </c>
    </row>
    <row r="111" spans="1:8" ht="45.75" thickBot="1" x14ac:dyDescent="0.25">
      <c r="A111" s="63" t="s">
        <v>106</v>
      </c>
      <c r="B111" s="141"/>
      <c r="C111" s="141"/>
      <c r="D111" s="142"/>
      <c r="E111" s="76">
        <v>405</v>
      </c>
      <c r="F111" s="64">
        <v>614</v>
      </c>
      <c r="G111" s="66"/>
      <c r="H111" s="65">
        <f t="shared" si="2"/>
        <v>0</v>
      </c>
    </row>
    <row r="112" spans="1:8" ht="45.75" thickBot="1" x14ac:dyDescent="0.25">
      <c r="A112" s="63" t="s">
        <v>107</v>
      </c>
      <c r="B112" s="141"/>
      <c r="C112" s="141"/>
      <c r="D112" s="142"/>
      <c r="E112" s="76">
        <v>45</v>
      </c>
      <c r="F112" s="64">
        <v>974</v>
      </c>
      <c r="G112" s="66"/>
      <c r="H112" s="65">
        <f t="shared" si="2"/>
        <v>0</v>
      </c>
    </row>
    <row r="113" spans="1:8" ht="25.5" customHeight="1" x14ac:dyDescent="0.2">
      <c r="A113" s="87" t="s">
        <v>36</v>
      </c>
      <c r="B113" s="87"/>
      <c r="C113" s="87"/>
      <c r="D113" s="88"/>
      <c r="E113" s="88"/>
      <c r="F113" s="88"/>
      <c r="G113" s="88"/>
      <c r="H113" s="65">
        <f>SUM(H65:H112)</f>
        <v>0</v>
      </c>
    </row>
    <row r="114" spans="1:8" ht="25.5" customHeight="1" x14ac:dyDescent="0.2">
      <c r="A114" s="85" t="s">
        <v>35</v>
      </c>
      <c r="B114" s="85"/>
      <c r="C114" s="85"/>
      <c r="D114" s="86"/>
      <c r="E114" s="86"/>
      <c r="F114" s="86"/>
      <c r="G114" s="86"/>
      <c r="H114" s="65">
        <f>H12</f>
        <v>0</v>
      </c>
    </row>
    <row r="115" spans="1:8" ht="25.5" customHeight="1" x14ac:dyDescent="0.2">
      <c r="A115" s="87" t="s">
        <v>20</v>
      </c>
      <c r="B115" s="87"/>
      <c r="C115" s="87"/>
      <c r="D115" s="88"/>
      <c r="E115" s="88"/>
      <c r="F115" s="88"/>
      <c r="G115" s="88"/>
      <c r="H115" s="65">
        <f>H113+H114</f>
        <v>0</v>
      </c>
    </row>
    <row r="116" spans="1:8" s="12" customFormat="1" ht="23.25" customHeight="1" x14ac:dyDescent="0.2">
      <c r="A116" s="35"/>
      <c r="B116" s="36"/>
      <c r="C116" s="36"/>
      <c r="D116" s="36"/>
      <c r="E116" s="36"/>
      <c r="F116" s="36"/>
      <c r="G116" s="36"/>
      <c r="H116" s="37"/>
    </row>
    <row r="117" spans="1:8" ht="19.5" customHeight="1" x14ac:dyDescent="0.2">
      <c r="A117" s="39"/>
      <c r="B117" s="40"/>
      <c r="C117" s="40"/>
      <c r="D117" s="40"/>
      <c r="E117" s="40"/>
      <c r="F117" s="40"/>
      <c r="G117" s="40"/>
      <c r="H117" s="41"/>
    </row>
    <row r="118" spans="1:8" s="17" customFormat="1" ht="15.75" customHeight="1" x14ac:dyDescent="0.2">
      <c r="A118" s="31"/>
      <c r="B118" s="31"/>
      <c r="C118" s="31"/>
      <c r="D118" s="31"/>
      <c r="E118" s="73"/>
      <c r="F118" s="31"/>
      <c r="G118" s="31"/>
      <c r="H118" s="32"/>
    </row>
    <row r="119" spans="1:8" ht="11.25" customHeight="1" x14ac:dyDescent="0.2">
      <c r="A119" s="42"/>
      <c r="B119" s="43"/>
      <c r="C119" s="43"/>
      <c r="D119" s="43"/>
      <c r="E119" s="74"/>
      <c r="F119" s="43"/>
      <c r="G119" s="43"/>
      <c r="H119" s="44"/>
    </row>
    <row r="120" spans="1:8" x14ac:dyDescent="0.2">
      <c r="A120" s="89"/>
      <c r="B120" s="89"/>
      <c r="C120" s="89"/>
      <c r="D120" s="89"/>
      <c r="E120" s="89"/>
      <c r="F120" s="89"/>
      <c r="G120" s="91"/>
      <c r="H120" s="92"/>
    </row>
    <row r="121" spans="1:8" x14ac:dyDescent="0.2">
      <c r="A121" s="89"/>
      <c r="B121" s="89"/>
      <c r="C121" s="89"/>
      <c r="D121" s="89"/>
      <c r="E121" s="89"/>
      <c r="F121" s="89"/>
      <c r="G121" s="91"/>
      <c r="H121" s="92"/>
    </row>
    <row r="122" spans="1:8" x14ac:dyDescent="0.2">
      <c r="A122" s="90"/>
      <c r="B122" s="90"/>
      <c r="C122" s="90"/>
      <c r="D122" s="90"/>
      <c r="E122" s="90"/>
      <c r="F122" s="90"/>
      <c r="G122" s="91"/>
      <c r="H122" s="92"/>
    </row>
    <row r="123" spans="1:8" ht="13.5" thickBot="1" x14ac:dyDescent="0.25">
      <c r="A123" s="46"/>
      <c r="B123" s="46"/>
      <c r="C123" s="46"/>
      <c r="D123" s="46"/>
      <c r="E123" s="46"/>
      <c r="F123" s="46"/>
      <c r="G123" s="47"/>
      <c r="H123" s="48"/>
    </row>
    <row r="124" spans="1:8" s="45" customFormat="1" ht="26.45" customHeight="1" thickBot="1" x14ac:dyDescent="0.25">
      <c r="A124" s="116" t="s">
        <v>45</v>
      </c>
      <c r="B124" s="117"/>
      <c r="C124" s="117"/>
      <c r="D124" s="117"/>
      <c r="E124" s="117"/>
      <c r="F124" s="117"/>
      <c r="G124" s="117"/>
      <c r="H124" s="118"/>
    </row>
    <row r="125" spans="1:8" s="38" customFormat="1" ht="36.75" customHeight="1" thickBot="1" x14ac:dyDescent="0.25">
      <c r="A125" s="127" t="s">
        <v>14</v>
      </c>
      <c r="B125" s="128"/>
      <c r="C125" s="128"/>
      <c r="D125" s="128"/>
      <c r="E125" s="128"/>
      <c r="F125" s="128"/>
      <c r="G125" s="128"/>
      <c r="H125" s="129"/>
    </row>
    <row r="126" spans="1:8" s="29" customFormat="1" ht="73.5" customHeight="1" thickBot="1" x14ac:dyDescent="0.25">
      <c r="A126" s="130" t="s">
        <v>46</v>
      </c>
      <c r="B126" s="130"/>
      <c r="C126" s="130"/>
      <c r="D126" s="130"/>
      <c r="E126" s="130"/>
      <c r="F126" s="130"/>
      <c r="G126" s="130"/>
      <c r="H126" s="130"/>
    </row>
    <row r="127" spans="1:8" s="28" customFormat="1" ht="43.5" customHeight="1" x14ac:dyDescent="0.2">
      <c r="A127" s="119" t="s">
        <v>49</v>
      </c>
      <c r="B127" s="120"/>
      <c r="C127" s="120"/>
      <c r="D127" s="120"/>
      <c r="E127" s="102" t="s">
        <v>15</v>
      </c>
      <c r="F127" s="102"/>
      <c r="G127" s="102"/>
      <c r="H127" s="139"/>
    </row>
    <row r="128" spans="1:8" s="28" customFormat="1" ht="37.5" customHeight="1" x14ac:dyDescent="0.2">
      <c r="A128" s="122" t="s">
        <v>16</v>
      </c>
      <c r="B128" s="100"/>
      <c r="C128" s="100"/>
      <c r="D128" s="100"/>
      <c r="E128" s="80" t="s">
        <v>15</v>
      </c>
      <c r="F128" s="80"/>
      <c r="G128" s="80"/>
      <c r="H128" s="121"/>
    </row>
    <row r="129" spans="1:8" s="28" customFormat="1" ht="40.5" customHeight="1" thickBot="1" x14ac:dyDescent="0.25">
      <c r="A129" s="133" t="s">
        <v>17</v>
      </c>
      <c r="B129" s="134"/>
      <c r="C129" s="134"/>
      <c r="D129" s="134"/>
      <c r="E129" s="123" t="s">
        <v>15</v>
      </c>
      <c r="F129" s="123"/>
      <c r="G129" s="123"/>
      <c r="H129" s="124"/>
    </row>
    <row r="130" spans="1:8" s="28" customFormat="1" ht="48" customHeight="1" x14ac:dyDescent="0.2">
      <c r="A130" s="119" t="s">
        <v>50</v>
      </c>
      <c r="B130" s="120"/>
      <c r="C130" s="120"/>
      <c r="D130" s="120"/>
      <c r="E130" s="102" t="s">
        <v>15</v>
      </c>
      <c r="F130" s="102"/>
      <c r="G130" s="102"/>
      <c r="H130" s="139"/>
    </row>
    <row r="131" spans="1:8" s="28" customFormat="1" ht="44.25" customHeight="1" x14ac:dyDescent="0.2">
      <c r="A131" s="122" t="s">
        <v>16</v>
      </c>
      <c r="B131" s="100"/>
      <c r="C131" s="100"/>
      <c r="D131" s="100"/>
      <c r="E131" s="80" t="s">
        <v>15</v>
      </c>
      <c r="F131" s="80"/>
      <c r="G131" s="80"/>
      <c r="H131" s="121"/>
    </row>
    <row r="132" spans="1:8" s="28" customFormat="1" ht="43.5" customHeight="1" thickBot="1" x14ac:dyDescent="0.25">
      <c r="A132" s="133" t="s">
        <v>17</v>
      </c>
      <c r="B132" s="134"/>
      <c r="C132" s="134"/>
      <c r="D132" s="134"/>
      <c r="E132" s="123" t="s">
        <v>15</v>
      </c>
      <c r="F132" s="123"/>
      <c r="G132" s="123"/>
      <c r="H132" s="124"/>
    </row>
    <row r="133" spans="1:8" s="28" customFormat="1" ht="42" customHeight="1" x14ac:dyDescent="0.2">
      <c r="A133" s="119" t="s">
        <v>51</v>
      </c>
      <c r="B133" s="120"/>
      <c r="C133" s="120"/>
      <c r="D133" s="120"/>
      <c r="E133" s="102" t="s">
        <v>15</v>
      </c>
      <c r="F133" s="102"/>
      <c r="G133" s="102"/>
      <c r="H133" s="139"/>
    </row>
    <row r="134" spans="1:8" s="28" customFormat="1" ht="39.75" customHeight="1" x14ac:dyDescent="0.2">
      <c r="A134" s="122" t="s">
        <v>16</v>
      </c>
      <c r="B134" s="100"/>
      <c r="C134" s="100"/>
      <c r="D134" s="100"/>
      <c r="E134" s="80" t="s">
        <v>15</v>
      </c>
      <c r="F134" s="80"/>
      <c r="G134" s="80"/>
      <c r="H134" s="121"/>
    </row>
    <row r="135" spans="1:8" s="28" customFormat="1" ht="39" customHeight="1" thickBot="1" x14ac:dyDescent="0.25">
      <c r="A135" s="133" t="s">
        <v>17</v>
      </c>
      <c r="B135" s="134"/>
      <c r="C135" s="134"/>
      <c r="D135" s="134"/>
      <c r="E135" s="123" t="s">
        <v>15</v>
      </c>
      <c r="F135" s="123"/>
      <c r="G135" s="123"/>
      <c r="H135" s="124"/>
    </row>
    <row r="136" spans="1:8" s="28" customFormat="1" ht="15" x14ac:dyDescent="0.2">
      <c r="A136" s="140"/>
      <c r="B136" s="140"/>
      <c r="C136" s="140"/>
      <c r="D136" s="140"/>
      <c r="E136" s="140"/>
      <c r="F136" s="140"/>
      <c r="G136" s="140"/>
      <c r="H136" s="140"/>
    </row>
    <row r="137" spans="1:8" s="28" customFormat="1" x14ac:dyDescent="0.2">
      <c r="A137" s="30"/>
      <c r="B137" s="30"/>
      <c r="C137" s="30"/>
      <c r="D137" s="30"/>
      <c r="E137" s="77"/>
      <c r="F137" s="30"/>
      <c r="G137" s="30"/>
      <c r="H137" s="30"/>
    </row>
    <row r="138" spans="1:8" s="28" customFormat="1" ht="48" customHeight="1" x14ac:dyDescent="0.2">
      <c r="A138" s="135"/>
      <c r="B138" s="136"/>
      <c r="C138" s="136"/>
      <c r="D138" s="136"/>
      <c r="E138" s="136"/>
      <c r="F138" s="136"/>
      <c r="G138" s="136"/>
      <c r="H138" s="136"/>
    </row>
    <row r="139" spans="1:8" s="28" customFormat="1" ht="72" customHeight="1" x14ac:dyDescent="0.2">
      <c r="A139" s="30"/>
      <c r="B139" s="30"/>
      <c r="C139" s="30"/>
      <c r="D139" s="30"/>
      <c r="E139" s="77"/>
      <c r="F139" s="30"/>
      <c r="G139" s="30"/>
      <c r="H139" s="30"/>
    </row>
    <row r="140" spans="1:8" s="28" customFormat="1" x14ac:dyDescent="0.2">
      <c r="A140" s="30"/>
      <c r="B140" s="30"/>
      <c r="C140" s="30"/>
      <c r="D140" s="30"/>
      <c r="E140" s="77"/>
      <c r="F140" s="30"/>
      <c r="G140" s="30"/>
      <c r="H140" s="30"/>
    </row>
    <row r="141" spans="1:8" s="28" customFormat="1" x14ac:dyDescent="0.2">
      <c r="A141" s="30"/>
      <c r="B141" s="30"/>
      <c r="C141" s="30"/>
      <c r="D141" s="30"/>
      <c r="E141" s="77"/>
      <c r="F141" s="30"/>
      <c r="G141" s="30"/>
      <c r="H141" s="30"/>
    </row>
    <row r="142" spans="1:8" s="28" customFormat="1" x14ac:dyDescent="0.2">
      <c r="A142" s="30"/>
      <c r="B142" s="30"/>
      <c r="C142" s="30"/>
      <c r="D142" s="30"/>
      <c r="E142" s="77"/>
      <c r="F142" s="30"/>
      <c r="G142" s="30"/>
      <c r="H142" s="30"/>
    </row>
    <row r="143" spans="1:8" s="28" customFormat="1" ht="45" customHeight="1" x14ac:dyDescent="0.2">
      <c r="A143" s="30"/>
      <c r="B143" s="30"/>
      <c r="C143" s="30"/>
      <c r="D143" s="30"/>
      <c r="E143" s="77"/>
      <c r="F143" s="30"/>
      <c r="G143" s="30"/>
      <c r="H143" s="30"/>
    </row>
    <row r="144" spans="1:8" s="28" customFormat="1" ht="29.25" customHeight="1" x14ac:dyDescent="0.2">
      <c r="A144" s="30"/>
      <c r="B144" s="30"/>
      <c r="C144" s="30"/>
      <c r="D144" s="30"/>
      <c r="E144" s="77"/>
      <c r="F144" s="30"/>
      <c r="G144" s="30"/>
      <c r="H144" s="30"/>
    </row>
    <row r="145" spans="1:8" s="28" customFormat="1" ht="69" customHeight="1" x14ac:dyDescent="0.2">
      <c r="A145" s="30"/>
      <c r="B145" s="30"/>
      <c r="C145" s="30"/>
      <c r="D145" s="30"/>
      <c r="E145" s="77"/>
      <c r="F145" s="30"/>
      <c r="G145" s="30"/>
      <c r="H145" s="30"/>
    </row>
    <row r="146" spans="1:8" s="28" customFormat="1" x14ac:dyDescent="0.2">
      <c r="A146" s="30"/>
      <c r="B146" s="30"/>
      <c r="C146" s="30"/>
      <c r="D146" s="30"/>
      <c r="E146" s="77"/>
      <c r="F146" s="30"/>
      <c r="G146" s="30"/>
      <c r="H146" s="30"/>
    </row>
    <row r="147" spans="1:8" s="28" customFormat="1" x14ac:dyDescent="0.2">
      <c r="A147" s="30"/>
      <c r="B147" s="30"/>
      <c r="C147" s="30"/>
      <c r="D147" s="30"/>
      <c r="E147" s="77"/>
      <c r="F147" s="30"/>
      <c r="G147" s="30"/>
      <c r="H147" s="30"/>
    </row>
    <row r="148" spans="1:8" s="28" customFormat="1" x14ac:dyDescent="0.2">
      <c r="A148" s="30"/>
      <c r="B148" s="30"/>
      <c r="C148" s="30"/>
      <c r="D148" s="30"/>
      <c r="E148" s="77"/>
      <c r="F148" s="30"/>
      <c r="G148" s="30"/>
      <c r="H148" s="30"/>
    </row>
    <row r="149" spans="1:8" s="28" customFormat="1" x14ac:dyDescent="0.2">
      <c r="A149" s="30"/>
      <c r="B149" s="30"/>
      <c r="C149" s="30"/>
      <c r="D149" s="30"/>
      <c r="E149" s="77"/>
      <c r="F149" s="30"/>
      <c r="G149" s="30"/>
      <c r="H149" s="30"/>
    </row>
    <row r="150" spans="1:8" s="28" customFormat="1" x14ac:dyDescent="0.2">
      <c r="A150" s="30"/>
      <c r="B150" s="30"/>
      <c r="C150" s="30"/>
      <c r="D150" s="30"/>
      <c r="E150" s="77"/>
      <c r="F150" s="30"/>
      <c r="G150" s="30"/>
      <c r="H150" s="30"/>
    </row>
    <row r="151" spans="1:8" s="28" customFormat="1" x14ac:dyDescent="0.2">
      <c r="A151" s="30"/>
      <c r="B151" s="30"/>
      <c r="C151" s="30"/>
      <c r="D151" s="30"/>
      <c r="E151" s="77"/>
      <c r="F151" s="30"/>
      <c r="G151" s="30"/>
      <c r="H151" s="30"/>
    </row>
    <row r="152" spans="1:8" s="28" customFormat="1" x14ac:dyDescent="0.2">
      <c r="A152" s="30"/>
      <c r="B152" s="30"/>
      <c r="C152" s="30"/>
      <c r="D152" s="30"/>
      <c r="E152" s="77"/>
      <c r="F152" s="30"/>
      <c r="G152" s="30"/>
      <c r="H152" s="30"/>
    </row>
    <row r="153" spans="1:8" s="28" customFormat="1" x14ac:dyDescent="0.2">
      <c r="A153" s="30"/>
      <c r="B153" s="30"/>
      <c r="C153" s="30"/>
      <c r="D153" s="30"/>
      <c r="E153" s="77"/>
      <c r="F153" s="30"/>
      <c r="G153" s="30"/>
      <c r="H153" s="30"/>
    </row>
    <row r="154" spans="1:8" s="28" customFormat="1" x14ac:dyDescent="0.2">
      <c r="A154" s="30"/>
      <c r="B154" s="30"/>
      <c r="C154" s="30"/>
      <c r="D154" s="30"/>
      <c r="E154" s="77"/>
      <c r="F154" s="30"/>
      <c r="G154" s="30"/>
      <c r="H154" s="30"/>
    </row>
    <row r="155" spans="1:8" s="28" customFormat="1" x14ac:dyDescent="0.2">
      <c r="A155" s="30"/>
      <c r="B155" s="30"/>
      <c r="C155" s="30"/>
      <c r="D155" s="30"/>
      <c r="E155" s="77"/>
      <c r="F155" s="30"/>
      <c r="G155" s="30"/>
      <c r="H155" s="30"/>
    </row>
    <row r="156" spans="1:8" s="28" customFormat="1" x14ac:dyDescent="0.2">
      <c r="A156" s="30"/>
      <c r="B156" s="30"/>
      <c r="C156" s="30"/>
      <c r="D156" s="30"/>
      <c r="E156" s="77"/>
      <c r="F156" s="30"/>
      <c r="G156" s="30"/>
      <c r="H156" s="30"/>
    </row>
    <row r="157" spans="1:8" s="28" customFormat="1" x14ac:dyDescent="0.2">
      <c r="A157" s="30"/>
      <c r="B157" s="30"/>
      <c r="C157" s="30"/>
      <c r="D157" s="30"/>
      <c r="E157" s="77"/>
      <c r="F157" s="30"/>
      <c r="G157" s="30"/>
      <c r="H157" s="30"/>
    </row>
    <row r="158" spans="1:8" s="28" customFormat="1" x14ac:dyDescent="0.2">
      <c r="A158" s="30"/>
      <c r="B158" s="30"/>
      <c r="C158" s="30"/>
      <c r="D158" s="30"/>
      <c r="E158" s="77"/>
      <c r="F158" s="30"/>
      <c r="G158" s="30"/>
      <c r="H158" s="30"/>
    </row>
    <row r="159" spans="1:8" s="28" customFormat="1" x14ac:dyDescent="0.2">
      <c r="E159" s="78"/>
    </row>
    <row r="160" spans="1:8" s="28" customFormat="1" x14ac:dyDescent="0.2">
      <c r="E160" s="78"/>
    </row>
    <row r="161" spans="5:5" s="28" customFormat="1" x14ac:dyDescent="0.2">
      <c r="E161" s="78"/>
    </row>
    <row r="162" spans="5:5" s="28" customFormat="1" x14ac:dyDescent="0.2">
      <c r="E162" s="78"/>
    </row>
    <row r="163" spans="5:5" s="28" customFormat="1" x14ac:dyDescent="0.2">
      <c r="E163" s="78"/>
    </row>
    <row r="164" spans="5:5" s="28" customFormat="1" x14ac:dyDescent="0.2">
      <c r="E164" s="78"/>
    </row>
    <row r="165" spans="5:5" s="28" customFormat="1" x14ac:dyDescent="0.2">
      <c r="E165" s="78"/>
    </row>
    <row r="166" spans="5:5" s="28" customFormat="1" x14ac:dyDescent="0.2">
      <c r="E166" s="78"/>
    </row>
    <row r="167" spans="5:5" s="28" customFormat="1" x14ac:dyDescent="0.2">
      <c r="E167" s="78"/>
    </row>
    <row r="168" spans="5:5" s="28" customFormat="1" x14ac:dyDescent="0.2">
      <c r="E168" s="78"/>
    </row>
    <row r="169" spans="5:5" s="28" customFormat="1" x14ac:dyDescent="0.2">
      <c r="E169" s="78"/>
    </row>
    <row r="170" spans="5:5" s="28" customFormat="1" x14ac:dyDescent="0.2">
      <c r="E170" s="78"/>
    </row>
    <row r="171" spans="5:5" s="28" customFormat="1" x14ac:dyDescent="0.2">
      <c r="E171" s="78"/>
    </row>
    <row r="172" spans="5:5" s="28" customFormat="1" x14ac:dyDescent="0.2">
      <c r="E172" s="78"/>
    </row>
    <row r="173" spans="5:5" s="28" customFormat="1" x14ac:dyDescent="0.2">
      <c r="E173" s="78"/>
    </row>
    <row r="174" spans="5:5" s="28" customFormat="1" x14ac:dyDescent="0.2">
      <c r="E174" s="78"/>
    </row>
    <row r="175" spans="5:5" s="28" customFormat="1" x14ac:dyDescent="0.2">
      <c r="E175" s="78"/>
    </row>
    <row r="176" spans="5:5" s="28" customFormat="1" x14ac:dyDescent="0.2">
      <c r="E176" s="78"/>
    </row>
    <row r="177" spans="5:5" s="28" customFormat="1" x14ac:dyDescent="0.2">
      <c r="E177" s="78"/>
    </row>
    <row r="178" spans="5:5" s="28" customFormat="1" x14ac:dyDescent="0.2">
      <c r="E178" s="78"/>
    </row>
    <row r="179" spans="5:5" s="28" customFormat="1" x14ac:dyDescent="0.2">
      <c r="E179" s="78"/>
    </row>
    <row r="180" spans="5:5" s="28" customFormat="1" x14ac:dyDescent="0.2">
      <c r="E180" s="78"/>
    </row>
    <row r="181" spans="5:5" s="28" customFormat="1" x14ac:dyDescent="0.2">
      <c r="E181" s="78"/>
    </row>
    <row r="182" spans="5:5" s="28" customFormat="1" x14ac:dyDescent="0.2">
      <c r="E182" s="78"/>
    </row>
    <row r="183" spans="5:5" s="28" customFormat="1" x14ac:dyDescent="0.2">
      <c r="E183" s="78"/>
    </row>
    <row r="184" spans="5:5" s="28" customFormat="1" x14ac:dyDescent="0.2">
      <c r="E184" s="78"/>
    </row>
    <row r="185" spans="5:5" s="28" customFormat="1" x14ac:dyDescent="0.2">
      <c r="E185" s="78"/>
    </row>
    <row r="186" spans="5:5" s="28" customFormat="1" x14ac:dyDescent="0.2">
      <c r="E186" s="78"/>
    </row>
    <row r="187" spans="5:5" s="28" customFormat="1" x14ac:dyDescent="0.2">
      <c r="E187" s="78"/>
    </row>
    <row r="188" spans="5:5" s="28" customFormat="1" x14ac:dyDescent="0.2">
      <c r="E188" s="78"/>
    </row>
    <row r="189" spans="5:5" s="28" customFormat="1" x14ac:dyDescent="0.2">
      <c r="E189" s="78"/>
    </row>
    <row r="190" spans="5:5" s="28" customFormat="1" x14ac:dyDescent="0.2">
      <c r="E190" s="78"/>
    </row>
    <row r="191" spans="5:5" s="28" customFormat="1" x14ac:dyDescent="0.2">
      <c r="E191" s="78"/>
    </row>
    <row r="192" spans="5:5" s="28" customFormat="1" x14ac:dyDescent="0.2">
      <c r="E192" s="78"/>
    </row>
    <row r="193" spans="5:5" s="28" customFormat="1" x14ac:dyDescent="0.2">
      <c r="E193" s="78"/>
    </row>
    <row r="194" spans="5:5" s="28" customFormat="1" x14ac:dyDescent="0.2">
      <c r="E194" s="78"/>
    </row>
    <row r="195" spans="5:5" s="28" customFormat="1" x14ac:dyDescent="0.2">
      <c r="E195" s="78"/>
    </row>
    <row r="196" spans="5:5" s="28" customFormat="1" x14ac:dyDescent="0.2">
      <c r="E196" s="78"/>
    </row>
    <row r="197" spans="5:5" s="28" customFormat="1" x14ac:dyDescent="0.2">
      <c r="E197" s="78"/>
    </row>
    <row r="198" spans="5:5" s="28" customFormat="1" x14ac:dyDescent="0.2">
      <c r="E198" s="78"/>
    </row>
    <row r="199" spans="5:5" s="28" customFormat="1" x14ac:dyDescent="0.2">
      <c r="E199" s="78"/>
    </row>
    <row r="200" spans="5:5" s="28" customFormat="1" x14ac:dyDescent="0.2">
      <c r="E200" s="78"/>
    </row>
    <row r="201" spans="5:5" s="28" customFormat="1" x14ac:dyDescent="0.2">
      <c r="E201" s="78"/>
    </row>
    <row r="202" spans="5:5" s="28" customFormat="1" x14ac:dyDescent="0.2">
      <c r="E202" s="78"/>
    </row>
    <row r="203" spans="5:5" s="28" customFormat="1" x14ac:dyDescent="0.2">
      <c r="E203" s="78"/>
    </row>
    <row r="204" spans="5:5" s="28" customFormat="1" x14ac:dyDescent="0.2">
      <c r="E204" s="78"/>
    </row>
    <row r="205" spans="5:5" s="28" customFormat="1" x14ac:dyDescent="0.2">
      <c r="E205" s="78"/>
    </row>
    <row r="206" spans="5:5" s="28" customFormat="1" x14ac:dyDescent="0.2">
      <c r="E206" s="78"/>
    </row>
    <row r="207" spans="5:5" s="28" customFormat="1" x14ac:dyDescent="0.2">
      <c r="E207" s="78"/>
    </row>
    <row r="208" spans="5:5" s="28" customFormat="1" x14ac:dyDescent="0.2">
      <c r="E208" s="78"/>
    </row>
    <row r="209" spans="5:5" s="28" customFormat="1" x14ac:dyDescent="0.2">
      <c r="E209" s="78"/>
    </row>
    <row r="210" spans="5:5" s="28" customFormat="1" x14ac:dyDescent="0.2">
      <c r="E210" s="78"/>
    </row>
    <row r="211" spans="5:5" s="28" customFormat="1" x14ac:dyDescent="0.2">
      <c r="E211" s="78"/>
    </row>
    <row r="212" spans="5:5" s="28" customFormat="1" x14ac:dyDescent="0.2">
      <c r="E212" s="78"/>
    </row>
    <row r="213" spans="5:5" s="28" customFormat="1" x14ac:dyDescent="0.2">
      <c r="E213" s="78"/>
    </row>
    <row r="214" spans="5:5" s="28" customFormat="1" x14ac:dyDescent="0.2">
      <c r="E214" s="78"/>
    </row>
    <row r="215" spans="5:5" s="28" customFormat="1" x14ac:dyDescent="0.2">
      <c r="E215" s="78"/>
    </row>
    <row r="216" spans="5:5" s="28" customFormat="1" x14ac:dyDescent="0.2">
      <c r="E216" s="78"/>
    </row>
    <row r="217" spans="5:5" s="28" customFormat="1" x14ac:dyDescent="0.2">
      <c r="E217" s="78"/>
    </row>
    <row r="218" spans="5:5" s="28" customFormat="1" x14ac:dyDescent="0.2">
      <c r="E218" s="78"/>
    </row>
    <row r="219" spans="5:5" s="28" customFormat="1" x14ac:dyDescent="0.2">
      <c r="E219" s="78"/>
    </row>
    <row r="220" spans="5:5" s="28" customFormat="1" x14ac:dyDescent="0.2">
      <c r="E220" s="78"/>
    </row>
    <row r="221" spans="5:5" s="28" customFormat="1" x14ac:dyDescent="0.2">
      <c r="E221" s="78"/>
    </row>
    <row r="222" spans="5:5" s="28" customFormat="1" x14ac:dyDescent="0.2">
      <c r="E222" s="78"/>
    </row>
    <row r="223" spans="5:5" s="28" customFormat="1" x14ac:dyDescent="0.2">
      <c r="E223" s="78"/>
    </row>
    <row r="224" spans="5:5" s="28" customFormat="1" x14ac:dyDescent="0.2">
      <c r="E224" s="78"/>
    </row>
    <row r="225" spans="5:5" s="28" customFormat="1" x14ac:dyDescent="0.2">
      <c r="E225" s="78"/>
    </row>
    <row r="226" spans="5:5" s="28" customFormat="1" x14ac:dyDescent="0.2">
      <c r="E226" s="78"/>
    </row>
    <row r="227" spans="5:5" s="28" customFormat="1" x14ac:dyDescent="0.2">
      <c r="E227" s="78"/>
    </row>
    <row r="228" spans="5:5" s="28" customFormat="1" x14ac:dyDescent="0.2">
      <c r="E228" s="78"/>
    </row>
    <row r="229" spans="5:5" s="28" customFormat="1" x14ac:dyDescent="0.2">
      <c r="E229" s="78"/>
    </row>
    <row r="230" spans="5:5" s="28" customFormat="1" x14ac:dyDescent="0.2">
      <c r="E230" s="78"/>
    </row>
    <row r="231" spans="5:5" s="28" customFormat="1" x14ac:dyDescent="0.2">
      <c r="E231" s="78"/>
    </row>
    <row r="232" spans="5:5" s="28" customFormat="1" x14ac:dyDescent="0.2">
      <c r="E232" s="78"/>
    </row>
    <row r="233" spans="5:5" s="28" customFormat="1" x14ac:dyDescent="0.2">
      <c r="E233" s="78"/>
    </row>
    <row r="234" spans="5:5" s="28" customFormat="1" x14ac:dyDescent="0.2">
      <c r="E234" s="78"/>
    </row>
    <row r="235" spans="5:5" s="28" customFormat="1" x14ac:dyDescent="0.2">
      <c r="E235" s="78"/>
    </row>
    <row r="236" spans="5:5" s="28" customFormat="1" x14ac:dyDescent="0.2">
      <c r="E236" s="78"/>
    </row>
    <row r="237" spans="5:5" s="28" customFormat="1" x14ac:dyDescent="0.2">
      <c r="E237" s="78"/>
    </row>
    <row r="238" spans="5:5" s="28" customFormat="1" x14ac:dyDescent="0.2">
      <c r="E238" s="78"/>
    </row>
    <row r="239" spans="5:5" s="28" customFormat="1" x14ac:dyDescent="0.2">
      <c r="E239" s="78"/>
    </row>
    <row r="240" spans="5:5" s="28" customFormat="1" x14ac:dyDescent="0.2">
      <c r="E240" s="78"/>
    </row>
    <row r="241" spans="5:5" s="28" customFormat="1" x14ac:dyDescent="0.2">
      <c r="E241" s="78"/>
    </row>
    <row r="242" spans="5:5" s="28" customFormat="1" x14ac:dyDescent="0.2">
      <c r="E242" s="78"/>
    </row>
    <row r="243" spans="5:5" s="28" customFormat="1" x14ac:dyDescent="0.2">
      <c r="E243" s="78"/>
    </row>
    <row r="244" spans="5:5" s="28" customFormat="1" x14ac:dyDescent="0.2">
      <c r="E244" s="78"/>
    </row>
    <row r="245" spans="5:5" s="28" customFormat="1" x14ac:dyDescent="0.2">
      <c r="E245" s="78"/>
    </row>
    <row r="246" spans="5:5" s="28" customFormat="1" x14ac:dyDescent="0.2">
      <c r="E246" s="78"/>
    </row>
    <row r="247" spans="5:5" s="28" customFormat="1" x14ac:dyDescent="0.2">
      <c r="E247" s="78"/>
    </row>
    <row r="248" spans="5:5" s="28" customFormat="1" x14ac:dyDescent="0.2">
      <c r="E248" s="78"/>
    </row>
    <row r="249" spans="5:5" s="28" customFormat="1" x14ac:dyDescent="0.2">
      <c r="E249" s="78"/>
    </row>
    <row r="250" spans="5:5" s="28" customFormat="1" x14ac:dyDescent="0.2">
      <c r="E250" s="78"/>
    </row>
    <row r="251" spans="5:5" s="28" customFormat="1" x14ac:dyDescent="0.2">
      <c r="E251" s="78"/>
    </row>
    <row r="252" spans="5:5" s="28" customFormat="1" x14ac:dyDescent="0.2">
      <c r="E252" s="78"/>
    </row>
    <row r="253" spans="5:5" s="28" customFormat="1" x14ac:dyDescent="0.2">
      <c r="E253" s="78"/>
    </row>
    <row r="254" spans="5:5" s="28" customFormat="1" x14ac:dyDescent="0.2">
      <c r="E254" s="78"/>
    </row>
    <row r="255" spans="5:5" s="28" customFormat="1" x14ac:dyDescent="0.2">
      <c r="E255" s="78"/>
    </row>
    <row r="256" spans="5:5" s="28" customFormat="1" x14ac:dyDescent="0.2">
      <c r="E256" s="78"/>
    </row>
    <row r="257" spans="5:5" s="28" customFormat="1" x14ac:dyDescent="0.2">
      <c r="E257" s="78"/>
    </row>
    <row r="258" spans="5:5" s="28" customFormat="1" x14ac:dyDescent="0.2">
      <c r="E258" s="78"/>
    </row>
    <row r="259" spans="5:5" s="28" customFormat="1" x14ac:dyDescent="0.2">
      <c r="E259" s="78"/>
    </row>
    <row r="260" spans="5:5" s="28" customFormat="1" x14ac:dyDescent="0.2">
      <c r="E260" s="78"/>
    </row>
    <row r="261" spans="5:5" s="28" customFormat="1" x14ac:dyDescent="0.2">
      <c r="E261" s="78"/>
    </row>
    <row r="262" spans="5:5" s="28" customFormat="1" x14ac:dyDescent="0.2">
      <c r="E262" s="78"/>
    </row>
    <row r="263" spans="5:5" s="28" customFormat="1" x14ac:dyDescent="0.2">
      <c r="E263" s="78"/>
    </row>
    <row r="264" spans="5:5" s="28" customFormat="1" x14ac:dyDescent="0.2">
      <c r="E264" s="78"/>
    </row>
    <row r="265" spans="5:5" s="28" customFormat="1" x14ac:dyDescent="0.2">
      <c r="E265" s="78"/>
    </row>
    <row r="266" spans="5:5" s="28" customFormat="1" x14ac:dyDescent="0.2">
      <c r="E266" s="78"/>
    </row>
    <row r="267" spans="5:5" s="28" customFormat="1" x14ac:dyDescent="0.2">
      <c r="E267" s="78"/>
    </row>
    <row r="268" spans="5:5" s="28" customFormat="1" x14ac:dyDescent="0.2">
      <c r="E268" s="78"/>
    </row>
    <row r="269" spans="5:5" s="28" customFormat="1" x14ac:dyDescent="0.2">
      <c r="E269" s="78"/>
    </row>
    <row r="270" spans="5:5" s="28" customFormat="1" x14ac:dyDescent="0.2">
      <c r="E270" s="78"/>
    </row>
    <row r="271" spans="5:5" s="28" customFormat="1" x14ac:dyDescent="0.2">
      <c r="E271" s="78"/>
    </row>
    <row r="272" spans="5:5" s="28" customFormat="1" x14ac:dyDescent="0.2">
      <c r="E272" s="78"/>
    </row>
    <row r="273" spans="5:5" s="28" customFormat="1" x14ac:dyDescent="0.2">
      <c r="E273" s="78"/>
    </row>
    <row r="274" spans="5:5" s="28" customFormat="1" x14ac:dyDescent="0.2">
      <c r="E274" s="78"/>
    </row>
    <row r="275" spans="5:5" s="28" customFormat="1" x14ac:dyDescent="0.2">
      <c r="E275" s="78"/>
    </row>
    <row r="276" spans="5:5" s="28" customFormat="1" x14ac:dyDescent="0.2">
      <c r="E276" s="78"/>
    </row>
    <row r="277" spans="5:5" s="28" customFormat="1" x14ac:dyDescent="0.2">
      <c r="E277" s="78"/>
    </row>
    <row r="278" spans="5:5" s="28" customFormat="1" x14ac:dyDescent="0.2">
      <c r="E278" s="78"/>
    </row>
    <row r="279" spans="5:5" s="28" customFormat="1" x14ac:dyDescent="0.2">
      <c r="E279" s="78"/>
    </row>
    <row r="280" spans="5:5" s="28" customFormat="1" x14ac:dyDescent="0.2">
      <c r="E280" s="78"/>
    </row>
    <row r="281" spans="5:5" s="28" customFormat="1" x14ac:dyDescent="0.2">
      <c r="E281" s="78"/>
    </row>
    <row r="282" spans="5:5" s="28" customFormat="1" x14ac:dyDescent="0.2">
      <c r="E282" s="78"/>
    </row>
    <row r="283" spans="5:5" s="28" customFormat="1" x14ac:dyDescent="0.2">
      <c r="E283" s="78"/>
    </row>
    <row r="284" spans="5:5" s="28" customFormat="1" x14ac:dyDescent="0.2">
      <c r="E284" s="78"/>
    </row>
    <row r="285" spans="5:5" s="28" customFormat="1" x14ac:dyDescent="0.2">
      <c r="E285" s="78"/>
    </row>
    <row r="286" spans="5:5" s="28" customFormat="1" x14ac:dyDescent="0.2">
      <c r="E286" s="78"/>
    </row>
    <row r="287" spans="5:5" s="28" customFormat="1" x14ac:dyDescent="0.2">
      <c r="E287" s="78"/>
    </row>
    <row r="288" spans="5:5" s="28" customFormat="1" x14ac:dyDescent="0.2">
      <c r="E288" s="78"/>
    </row>
    <row r="289" spans="5:5" s="28" customFormat="1" x14ac:dyDescent="0.2">
      <c r="E289" s="78"/>
    </row>
    <row r="290" spans="5:5" s="28" customFormat="1" x14ac:dyDescent="0.2">
      <c r="E290" s="78"/>
    </row>
    <row r="291" spans="5:5" s="28" customFormat="1" x14ac:dyDescent="0.2">
      <c r="E291" s="78"/>
    </row>
    <row r="292" spans="5:5" s="28" customFormat="1" x14ac:dyDescent="0.2">
      <c r="E292" s="78"/>
    </row>
    <row r="293" spans="5:5" s="28" customFormat="1" x14ac:dyDescent="0.2">
      <c r="E293" s="78"/>
    </row>
    <row r="294" spans="5:5" s="28" customFormat="1" x14ac:dyDescent="0.2">
      <c r="E294" s="78"/>
    </row>
    <row r="295" spans="5:5" s="28" customFormat="1" x14ac:dyDescent="0.2">
      <c r="E295" s="78"/>
    </row>
    <row r="296" spans="5:5" s="28" customFormat="1" x14ac:dyDescent="0.2">
      <c r="E296" s="78"/>
    </row>
    <row r="297" spans="5:5" s="28" customFormat="1" x14ac:dyDescent="0.2">
      <c r="E297" s="78"/>
    </row>
    <row r="298" spans="5:5" s="28" customFormat="1" x14ac:dyDescent="0.2">
      <c r="E298" s="78"/>
    </row>
    <row r="299" spans="5:5" s="28" customFormat="1" x14ac:dyDescent="0.2">
      <c r="E299" s="78"/>
    </row>
    <row r="300" spans="5:5" s="28" customFormat="1" x14ac:dyDescent="0.2">
      <c r="E300" s="78"/>
    </row>
    <row r="301" spans="5:5" s="28" customFormat="1" x14ac:dyDescent="0.2">
      <c r="E301" s="78"/>
    </row>
    <row r="302" spans="5:5" s="28" customFormat="1" x14ac:dyDescent="0.2">
      <c r="E302" s="78"/>
    </row>
    <row r="303" spans="5:5" s="28" customFormat="1" x14ac:dyDescent="0.2">
      <c r="E303" s="78"/>
    </row>
    <row r="304" spans="5:5" s="28" customFormat="1" x14ac:dyDescent="0.2">
      <c r="E304" s="78"/>
    </row>
    <row r="305" spans="5:5" s="28" customFormat="1" x14ac:dyDescent="0.2">
      <c r="E305" s="78"/>
    </row>
    <row r="306" spans="5:5" s="28" customFormat="1" x14ac:dyDescent="0.2">
      <c r="E306" s="78"/>
    </row>
    <row r="307" spans="5:5" s="28" customFormat="1" x14ac:dyDescent="0.2">
      <c r="E307" s="78"/>
    </row>
    <row r="308" spans="5:5" s="28" customFormat="1" x14ac:dyDescent="0.2">
      <c r="E308" s="78"/>
    </row>
    <row r="309" spans="5:5" s="28" customFormat="1" x14ac:dyDescent="0.2">
      <c r="E309" s="78"/>
    </row>
    <row r="310" spans="5:5" s="28" customFormat="1" x14ac:dyDescent="0.2">
      <c r="E310" s="78"/>
    </row>
    <row r="311" spans="5:5" s="28" customFormat="1" x14ac:dyDescent="0.2">
      <c r="E311" s="78"/>
    </row>
    <row r="312" spans="5:5" s="28" customFormat="1" x14ac:dyDescent="0.2">
      <c r="E312" s="78"/>
    </row>
    <row r="313" spans="5:5" s="28" customFormat="1" x14ac:dyDescent="0.2">
      <c r="E313" s="78"/>
    </row>
    <row r="314" spans="5:5" s="28" customFormat="1" x14ac:dyDescent="0.2">
      <c r="E314" s="78"/>
    </row>
    <row r="315" spans="5:5" s="28" customFormat="1" x14ac:dyDescent="0.2">
      <c r="E315" s="78"/>
    </row>
    <row r="316" spans="5:5" s="28" customFormat="1" x14ac:dyDescent="0.2">
      <c r="E316" s="78"/>
    </row>
    <row r="317" spans="5:5" s="28" customFormat="1" x14ac:dyDescent="0.2">
      <c r="E317" s="78"/>
    </row>
    <row r="318" spans="5:5" s="28" customFormat="1" x14ac:dyDescent="0.2">
      <c r="E318" s="78"/>
    </row>
    <row r="319" spans="5:5" s="28" customFormat="1" x14ac:dyDescent="0.2">
      <c r="E319" s="78"/>
    </row>
    <row r="320" spans="5:5" s="28" customFormat="1" x14ac:dyDescent="0.2">
      <c r="E320" s="78"/>
    </row>
    <row r="321" spans="5:5" s="28" customFormat="1" x14ac:dyDescent="0.2">
      <c r="E321" s="78"/>
    </row>
    <row r="322" spans="5:5" s="28" customFormat="1" x14ac:dyDescent="0.2">
      <c r="E322" s="78"/>
    </row>
    <row r="323" spans="5:5" s="28" customFormat="1" x14ac:dyDescent="0.2">
      <c r="E323" s="78"/>
    </row>
    <row r="324" spans="5:5" s="28" customFormat="1" x14ac:dyDescent="0.2">
      <c r="E324" s="78"/>
    </row>
    <row r="325" spans="5:5" s="28" customFormat="1" x14ac:dyDescent="0.2">
      <c r="E325" s="78"/>
    </row>
    <row r="326" spans="5:5" s="28" customFormat="1" x14ac:dyDescent="0.2">
      <c r="E326" s="78"/>
    </row>
    <row r="327" spans="5:5" s="28" customFormat="1" x14ac:dyDescent="0.2">
      <c r="E327" s="78"/>
    </row>
    <row r="328" spans="5:5" s="28" customFormat="1" x14ac:dyDescent="0.2">
      <c r="E328" s="78"/>
    </row>
    <row r="329" spans="5:5" s="28" customFormat="1" x14ac:dyDescent="0.2">
      <c r="E329" s="78"/>
    </row>
    <row r="330" spans="5:5" s="28" customFormat="1" x14ac:dyDescent="0.2">
      <c r="E330" s="78"/>
    </row>
    <row r="331" spans="5:5" s="28" customFormat="1" x14ac:dyDescent="0.2">
      <c r="E331" s="78"/>
    </row>
    <row r="332" spans="5:5" s="28" customFormat="1" x14ac:dyDescent="0.2">
      <c r="E332" s="78"/>
    </row>
    <row r="333" spans="5:5" s="28" customFormat="1" x14ac:dyDescent="0.2">
      <c r="E333" s="78"/>
    </row>
    <row r="334" spans="5:5" s="28" customFormat="1" x14ac:dyDescent="0.2">
      <c r="E334" s="78"/>
    </row>
    <row r="335" spans="5:5" s="28" customFormat="1" x14ac:dyDescent="0.2">
      <c r="E335" s="78"/>
    </row>
    <row r="336" spans="5:5" s="28" customFormat="1" x14ac:dyDescent="0.2">
      <c r="E336" s="78"/>
    </row>
    <row r="337" spans="5:5" s="28" customFormat="1" x14ac:dyDescent="0.2">
      <c r="E337" s="78"/>
    </row>
    <row r="338" spans="5:5" s="28" customFormat="1" x14ac:dyDescent="0.2">
      <c r="E338" s="78"/>
    </row>
    <row r="339" spans="5:5" s="28" customFormat="1" x14ac:dyDescent="0.2">
      <c r="E339" s="78"/>
    </row>
    <row r="340" spans="5:5" s="28" customFormat="1" x14ac:dyDescent="0.2">
      <c r="E340" s="78"/>
    </row>
    <row r="341" spans="5:5" s="28" customFormat="1" x14ac:dyDescent="0.2">
      <c r="E341" s="78"/>
    </row>
    <row r="342" spans="5:5" s="28" customFormat="1" x14ac:dyDescent="0.2">
      <c r="E342" s="78"/>
    </row>
    <row r="343" spans="5:5" s="28" customFormat="1" x14ac:dyDescent="0.2">
      <c r="E343" s="78"/>
    </row>
    <row r="344" spans="5:5" s="28" customFormat="1" x14ac:dyDescent="0.2">
      <c r="E344" s="78"/>
    </row>
    <row r="345" spans="5:5" s="28" customFormat="1" x14ac:dyDescent="0.2">
      <c r="E345" s="78"/>
    </row>
    <row r="346" spans="5:5" s="28" customFormat="1" x14ac:dyDescent="0.2">
      <c r="E346" s="78"/>
    </row>
    <row r="347" spans="5:5" s="28" customFormat="1" x14ac:dyDescent="0.2">
      <c r="E347" s="78"/>
    </row>
    <row r="348" spans="5:5" s="28" customFormat="1" x14ac:dyDescent="0.2">
      <c r="E348" s="78"/>
    </row>
    <row r="349" spans="5:5" s="28" customFormat="1" x14ac:dyDescent="0.2">
      <c r="E349" s="78"/>
    </row>
    <row r="350" spans="5:5" s="28" customFormat="1" x14ac:dyDescent="0.2">
      <c r="E350" s="78"/>
    </row>
    <row r="351" spans="5:5" s="28" customFormat="1" x14ac:dyDescent="0.2">
      <c r="E351" s="78"/>
    </row>
    <row r="352" spans="5:5" s="28" customFormat="1" x14ac:dyDescent="0.2">
      <c r="E352" s="78"/>
    </row>
    <row r="353" spans="5:5" s="28" customFormat="1" x14ac:dyDescent="0.2">
      <c r="E353" s="78"/>
    </row>
    <row r="354" spans="5:5" s="28" customFormat="1" x14ac:dyDescent="0.2">
      <c r="E354" s="78"/>
    </row>
    <row r="355" spans="5:5" s="28" customFormat="1" x14ac:dyDescent="0.2">
      <c r="E355" s="78"/>
    </row>
    <row r="356" spans="5:5" s="28" customFormat="1" x14ac:dyDescent="0.2">
      <c r="E356" s="78"/>
    </row>
    <row r="357" spans="5:5" s="28" customFormat="1" x14ac:dyDescent="0.2">
      <c r="E357" s="78"/>
    </row>
    <row r="358" spans="5:5" s="28" customFormat="1" x14ac:dyDescent="0.2">
      <c r="E358" s="78"/>
    </row>
    <row r="359" spans="5:5" s="28" customFormat="1" x14ac:dyDescent="0.2">
      <c r="E359" s="78"/>
    </row>
    <row r="360" spans="5:5" s="28" customFormat="1" x14ac:dyDescent="0.2">
      <c r="E360" s="78"/>
    </row>
    <row r="361" spans="5:5" s="28" customFormat="1" x14ac:dyDescent="0.2">
      <c r="E361" s="78"/>
    </row>
    <row r="362" spans="5:5" s="28" customFormat="1" x14ac:dyDescent="0.2">
      <c r="E362" s="78"/>
    </row>
    <row r="363" spans="5:5" s="28" customFormat="1" x14ac:dyDescent="0.2">
      <c r="E363" s="78"/>
    </row>
    <row r="364" spans="5:5" s="28" customFormat="1" x14ac:dyDescent="0.2">
      <c r="E364" s="78"/>
    </row>
    <row r="365" spans="5:5" s="28" customFormat="1" x14ac:dyDescent="0.2">
      <c r="E365" s="78"/>
    </row>
    <row r="366" spans="5:5" s="28" customFormat="1" x14ac:dyDescent="0.2">
      <c r="E366" s="78"/>
    </row>
    <row r="367" spans="5:5" s="28" customFormat="1" x14ac:dyDescent="0.2">
      <c r="E367" s="78"/>
    </row>
    <row r="368" spans="5:5" s="28" customFormat="1" x14ac:dyDescent="0.2">
      <c r="E368" s="78"/>
    </row>
    <row r="369" spans="5:5" s="28" customFormat="1" x14ac:dyDescent="0.2">
      <c r="E369" s="78"/>
    </row>
    <row r="370" spans="5:5" s="28" customFormat="1" x14ac:dyDescent="0.2">
      <c r="E370" s="78"/>
    </row>
    <row r="371" spans="5:5" s="28" customFormat="1" x14ac:dyDescent="0.2">
      <c r="E371" s="78"/>
    </row>
    <row r="372" spans="5:5" s="28" customFormat="1" x14ac:dyDescent="0.2">
      <c r="E372" s="78"/>
    </row>
    <row r="373" spans="5:5" s="28" customFormat="1" x14ac:dyDescent="0.2">
      <c r="E373" s="78"/>
    </row>
    <row r="374" spans="5:5" s="28" customFormat="1" x14ac:dyDescent="0.2">
      <c r="E374" s="78"/>
    </row>
    <row r="375" spans="5:5" s="28" customFormat="1" x14ac:dyDescent="0.2">
      <c r="E375" s="78"/>
    </row>
    <row r="376" spans="5:5" s="28" customFormat="1" x14ac:dyDescent="0.2">
      <c r="E376" s="78"/>
    </row>
    <row r="377" spans="5:5" s="28" customFormat="1" x14ac:dyDescent="0.2">
      <c r="E377" s="78"/>
    </row>
    <row r="378" spans="5:5" s="28" customFormat="1" x14ac:dyDescent="0.2">
      <c r="E378" s="78"/>
    </row>
    <row r="379" spans="5:5" s="28" customFormat="1" x14ac:dyDescent="0.2">
      <c r="E379" s="78"/>
    </row>
    <row r="380" spans="5:5" s="28" customFormat="1" x14ac:dyDescent="0.2">
      <c r="E380" s="78"/>
    </row>
    <row r="381" spans="5:5" s="28" customFormat="1" x14ac:dyDescent="0.2">
      <c r="E381" s="78"/>
    </row>
    <row r="382" spans="5:5" s="28" customFormat="1" x14ac:dyDescent="0.2">
      <c r="E382" s="78"/>
    </row>
    <row r="383" spans="5:5" s="28" customFormat="1" x14ac:dyDescent="0.2">
      <c r="E383" s="78"/>
    </row>
    <row r="384" spans="5:5" s="28" customFormat="1" x14ac:dyDescent="0.2">
      <c r="E384" s="78"/>
    </row>
    <row r="385" spans="5:5" s="28" customFormat="1" x14ac:dyDescent="0.2">
      <c r="E385" s="78"/>
    </row>
    <row r="386" spans="5:5" s="28" customFormat="1" x14ac:dyDescent="0.2">
      <c r="E386" s="78"/>
    </row>
    <row r="387" spans="5:5" s="28" customFormat="1" x14ac:dyDescent="0.2">
      <c r="E387" s="78"/>
    </row>
    <row r="388" spans="5:5" s="28" customFormat="1" x14ac:dyDescent="0.2">
      <c r="E388" s="78"/>
    </row>
    <row r="389" spans="5:5" s="28" customFormat="1" x14ac:dyDescent="0.2">
      <c r="E389" s="78"/>
    </row>
    <row r="390" spans="5:5" s="28" customFormat="1" x14ac:dyDescent="0.2">
      <c r="E390" s="78"/>
    </row>
    <row r="391" spans="5:5" s="28" customFormat="1" x14ac:dyDescent="0.2">
      <c r="E391" s="78"/>
    </row>
    <row r="392" spans="5:5" s="28" customFormat="1" x14ac:dyDescent="0.2">
      <c r="E392" s="78"/>
    </row>
    <row r="393" spans="5:5" s="28" customFormat="1" x14ac:dyDescent="0.2">
      <c r="E393" s="78"/>
    </row>
    <row r="394" spans="5:5" s="28" customFormat="1" x14ac:dyDescent="0.2">
      <c r="E394" s="78"/>
    </row>
    <row r="395" spans="5:5" s="28" customFormat="1" x14ac:dyDescent="0.2">
      <c r="E395" s="78"/>
    </row>
    <row r="396" spans="5:5" s="28" customFormat="1" x14ac:dyDescent="0.2">
      <c r="E396" s="78"/>
    </row>
    <row r="397" spans="5:5" s="28" customFormat="1" x14ac:dyDescent="0.2">
      <c r="E397" s="78"/>
    </row>
    <row r="398" spans="5:5" s="28" customFormat="1" x14ac:dyDescent="0.2">
      <c r="E398" s="78"/>
    </row>
    <row r="399" spans="5:5" s="28" customFormat="1" x14ac:dyDescent="0.2">
      <c r="E399" s="78"/>
    </row>
    <row r="400" spans="5:5" s="28" customFormat="1" x14ac:dyDescent="0.2">
      <c r="E400" s="78"/>
    </row>
    <row r="401" spans="5:5" s="28" customFormat="1" x14ac:dyDescent="0.2">
      <c r="E401" s="78"/>
    </row>
    <row r="402" spans="5:5" s="28" customFormat="1" x14ac:dyDescent="0.2">
      <c r="E402" s="78"/>
    </row>
    <row r="403" spans="5:5" s="28" customFormat="1" x14ac:dyDescent="0.2">
      <c r="E403" s="78"/>
    </row>
    <row r="404" spans="5:5" s="28" customFormat="1" x14ac:dyDescent="0.2">
      <c r="E404" s="78"/>
    </row>
    <row r="405" spans="5:5" s="28" customFormat="1" x14ac:dyDescent="0.2">
      <c r="E405" s="78"/>
    </row>
    <row r="406" spans="5:5" s="28" customFormat="1" x14ac:dyDescent="0.2">
      <c r="E406" s="78"/>
    </row>
    <row r="407" spans="5:5" s="28" customFormat="1" x14ac:dyDescent="0.2">
      <c r="E407" s="78"/>
    </row>
    <row r="408" spans="5:5" s="28" customFormat="1" x14ac:dyDescent="0.2">
      <c r="E408" s="78"/>
    </row>
    <row r="409" spans="5:5" s="28" customFormat="1" x14ac:dyDescent="0.2">
      <c r="E409" s="78"/>
    </row>
    <row r="410" spans="5:5" s="28" customFormat="1" x14ac:dyDescent="0.2">
      <c r="E410" s="78"/>
    </row>
    <row r="411" spans="5:5" s="28" customFormat="1" x14ac:dyDescent="0.2">
      <c r="E411" s="78"/>
    </row>
    <row r="412" spans="5:5" s="28" customFormat="1" x14ac:dyDescent="0.2">
      <c r="E412" s="78"/>
    </row>
    <row r="413" spans="5:5" s="28" customFormat="1" x14ac:dyDescent="0.2">
      <c r="E413" s="78"/>
    </row>
    <row r="414" spans="5:5" s="28" customFormat="1" x14ac:dyDescent="0.2">
      <c r="E414" s="78"/>
    </row>
    <row r="415" spans="5:5" s="28" customFormat="1" x14ac:dyDescent="0.2">
      <c r="E415" s="78"/>
    </row>
    <row r="416" spans="5:5" s="28" customFormat="1" x14ac:dyDescent="0.2">
      <c r="E416" s="78"/>
    </row>
    <row r="417" spans="5:5" s="28" customFormat="1" x14ac:dyDescent="0.2">
      <c r="E417" s="78"/>
    </row>
    <row r="418" spans="5:5" s="28" customFormat="1" x14ac:dyDescent="0.2">
      <c r="E418" s="78"/>
    </row>
    <row r="419" spans="5:5" s="28" customFormat="1" x14ac:dyDescent="0.2">
      <c r="E419" s="78"/>
    </row>
    <row r="420" spans="5:5" s="28" customFormat="1" x14ac:dyDescent="0.2">
      <c r="E420" s="78"/>
    </row>
    <row r="421" spans="5:5" s="28" customFormat="1" x14ac:dyDescent="0.2">
      <c r="E421" s="78"/>
    </row>
    <row r="422" spans="5:5" s="28" customFormat="1" x14ac:dyDescent="0.2">
      <c r="E422" s="78"/>
    </row>
    <row r="423" spans="5:5" s="28" customFormat="1" x14ac:dyDescent="0.2">
      <c r="E423" s="78"/>
    </row>
    <row r="424" spans="5:5" s="28" customFormat="1" x14ac:dyDescent="0.2">
      <c r="E424" s="78"/>
    </row>
    <row r="425" spans="5:5" s="28" customFormat="1" x14ac:dyDescent="0.2">
      <c r="E425" s="78"/>
    </row>
    <row r="426" spans="5:5" s="28" customFormat="1" x14ac:dyDescent="0.2">
      <c r="E426" s="78"/>
    </row>
    <row r="427" spans="5:5" s="28" customFormat="1" x14ac:dyDescent="0.2">
      <c r="E427" s="78"/>
    </row>
    <row r="428" spans="5:5" s="28" customFormat="1" x14ac:dyDescent="0.2">
      <c r="E428" s="78"/>
    </row>
    <row r="429" spans="5:5" s="28" customFormat="1" x14ac:dyDescent="0.2">
      <c r="E429" s="78"/>
    </row>
    <row r="430" spans="5:5" s="28" customFormat="1" x14ac:dyDescent="0.2">
      <c r="E430" s="78"/>
    </row>
    <row r="431" spans="5:5" s="28" customFormat="1" x14ac:dyDescent="0.2">
      <c r="E431" s="78"/>
    </row>
    <row r="432" spans="5:5" s="28" customFormat="1" x14ac:dyDescent="0.2">
      <c r="E432" s="78"/>
    </row>
    <row r="433" spans="5:5" s="28" customFormat="1" x14ac:dyDescent="0.2">
      <c r="E433" s="78"/>
    </row>
    <row r="434" spans="5:5" s="28" customFormat="1" x14ac:dyDescent="0.2">
      <c r="E434" s="78"/>
    </row>
    <row r="435" spans="5:5" s="28" customFormat="1" x14ac:dyDescent="0.2">
      <c r="E435" s="78"/>
    </row>
    <row r="436" spans="5:5" s="28" customFormat="1" x14ac:dyDescent="0.2">
      <c r="E436" s="78"/>
    </row>
    <row r="437" spans="5:5" s="28" customFormat="1" x14ac:dyDescent="0.2">
      <c r="E437" s="78"/>
    </row>
    <row r="438" spans="5:5" s="28" customFormat="1" x14ac:dyDescent="0.2">
      <c r="E438" s="78"/>
    </row>
    <row r="439" spans="5:5" s="28" customFormat="1" x14ac:dyDescent="0.2">
      <c r="E439" s="78"/>
    </row>
    <row r="440" spans="5:5" s="28" customFormat="1" x14ac:dyDescent="0.2">
      <c r="E440" s="78"/>
    </row>
    <row r="441" spans="5:5" s="28" customFormat="1" x14ac:dyDescent="0.2">
      <c r="E441" s="78"/>
    </row>
    <row r="442" spans="5:5" s="28" customFormat="1" x14ac:dyDescent="0.2">
      <c r="E442" s="78"/>
    </row>
    <row r="443" spans="5:5" s="28" customFormat="1" x14ac:dyDescent="0.2">
      <c r="E443" s="78"/>
    </row>
    <row r="444" spans="5:5" s="28" customFormat="1" x14ac:dyDescent="0.2">
      <c r="E444" s="78"/>
    </row>
    <row r="445" spans="5:5" s="28" customFormat="1" x14ac:dyDescent="0.2">
      <c r="E445" s="78"/>
    </row>
    <row r="446" spans="5:5" s="28" customFormat="1" x14ac:dyDescent="0.2">
      <c r="E446" s="78"/>
    </row>
    <row r="447" spans="5:5" s="28" customFormat="1" x14ac:dyDescent="0.2">
      <c r="E447" s="78"/>
    </row>
    <row r="448" spans="5:5" s="28" customFormat="1" x14ac:dyDescent="0.2">
      <c r="E448" s="78"/>
    </row>
    <row r="449" spans="1:8" s="28" customFormat="1" x14ac:dyDescent="0.2">
      <c r="E449" s="78"/>
    </row>
    <row r="450" spans="1:8" s="28" customFormat="1" x14ac:dyDescent="0.2">
      <c r="E450" s="78"/>
    </row>
    <row r="451" spans="1:8" s="28" customFormat="1" x14ac:dyDescent="0.2">
      <c r="E451" s="78"/>
    </row>
    <row r="452" spans="1:8" s="28" customFormat="1" x14ac:dyDescent="0.2">
      <c r="E452" s="78"/>
    </row>
    <row r="453" spans="1:8" s="28" customFormat="1" x14ac:dyDescent="0.2">
      <c r="E453" s="78"/>
    </row>
    <row r="454" spans="1:8" s="28" customFormat="1" x14ac:dyDescent="0.2">
      <c r="E454" s="78"/>
    </row>
    <row r="455" spans="1:8" s="28" customFormat="1" x14ac:dyDescent="0.2">
      <c r="A455" s="2"/>
      <c r="B455" s="2"/>
      <c r="C455" s="2"/>
      <c r="D455" s="2"/>
      <c r="E455" s="79"/>
      <c r="F455" s="2"/>
      <c r="G455" s="2"/>
      <c r="H455" s="2"/>
    </row>
    <row r="456" spans="1:8" s="28" customFormat="1" x14ac:dyDescent="0.2">
      <c r="A456" s="2"/>
      <c r="B456" s="2"/>
      <c r="C456" s="2"/>
      <c r="D456" s="2"/>
      <c r="E456" s="79"/>
      <c r="F456" s="2"/>
      <c r="G456" s="2"/>
      <c r="H456" s="2"/>
    </row>
    <row r="457" spans="1:8" s="28" customFormat="1" x14ac:dyDescent="0.2">
      <c r="A457" s="2"/>
      <c r="B457" s="2"/>
      <c r="C457" s="2"/>
      <c r="D457" s="2"/>
      <c r="E457" s="79"/>
      <c r="F457" s="2"/>
      <c r="G457" s="2"/>
      <c r="H457" s="2"/>
    </row>
    <row r="458" spans="1:8" s="28" customFormat="1" x14ac:dyDescent="0.2">
      <c r="A458" s="2"/>
      <c r="B458" s="2"/>
      <c r="C458" s="2"/>
      <c r="D458" s="2"/>
      <c r="E458" s="79"/>
      <c r="F458" s="2"/>
      <c r="G458" s="2"/>
      <c r="H458" s="2"/>
    </row>
    <row r="459" spans="1:8" s="28" customFormat="1" x14ac:dyDescent="0.2">
      <c r="A459" s="2"/>
      <c r="B459" s="2"/>
      <c r="C459" s="2"/>
      <c r="D459" s="2"/>
      <c r="E459" s="79"/>
      <c r="F459" s="2"/>
      <c r="G459" s="2"/>
      <c r="H459" s="2"/>
    </row>
    <row r="460" spans="1:8" s="28" customFormat="1" x14ac:dyDescent="0.2">
      <c r="A460" s="2"/>
      <c r="B460" s="2"/>
      <c r="C460" s="2"/>
      <c r="D460" s="2"/>
      <c r="E460" s="79"/>
      <c r="F460" s="2"/>
      <c r="G460" s="2"/>
      <c r="H460" s="2"/>
    </row>
    <row r="461" spans="1:8" s="28" customFormat="1" x14ac:dyDescent="0.2">
      <c r="A461" s="2"/>
      <c r="B461" s="2"/>
      <c r="C461" s="2"/>
      <c r="D461" s="2"/>
      <c r="E461" s="79"/>
      <c r="F461" s="2"/>
      <c r="G461" s="2"/>
      <c r="H461" s="2"/>
    </row>
  </sheetData>
  <sheetProtection password="CF27" sheet="1" insertRows="0" selectLockedCells="1"/>
  <protectedRanges>
    <protectedRange sqref="A31:H60" name="Bereich6"/>
    <protectedRange password="E099" sqref="A115 B113:C114" name="Bereich2_2"/>
    <protectedRange password="E099" sqref="D72:D101 D65:D69 D104:D112" name="Bereich1_1_1"/>
    <protectedRange password="E099" sqref="D64 D71 D103" name="Bereich1_1"/>
    <protectedRange password="E099" sqref="E64:G64 H64:H69 E71:G71 B64:C69 E103:G103 H103:H112 H71:H101 B71:C101 B103:C112" name="Bereich1"/>
    <protectedRange password="E099" sqref="E65:E69 G72:G101 G104:G112 E72:E101 G65:G69 D113:F115 E104:E112" name="Bereich2"/>
    <protectedRange password="E099" sqref="B122:C123" name="Bereich2_2_1"/>
    <protectedRange password="E099" sqref="D120:D121" name="Bereich1_1_1_1"/>
    <protectedRange password="E099" sqref="H120:H121 B120:C121" name="Bereich1_2"/>
    <protectedRange password="E099" sqref="G120:G121 D122:F123 E120:E121" name="Bereich2_1"/>
  </protectedRanges>
  <mergeCells count="132">
    <mergeCell ref="A129:D129"/>
    <mergeCell ref="A63:H63"/>
    <mergeCell ref="A48:B48"/>
    <mergeCell ref="D48:H48"/>
    <mergeCell ref="A138:H138"/>
    <mergeCell ref="A133:D133"/>
    <mergeCell ref="A21:H21"/>
    <mergeCell ref="A61:H61"/>
    <mergeCell ref="E133:H133"/>
    <mergeCell ref="A131:D131"/>
    <mergeCell ref="E131:H131"/>
    <mergeCell ref="A132:D132"/>
    <mergeCell ref="E132:H132"/>
    <mergeCell ref="A130:D130"/>
    <mergeCell ref="E130:H130"/>
    <mergeCell ref="A58:B58"/>
    <mergeCell ref="D58:H58"/>
    <mergeCell ref="A55:B55"/>
    <mergeCell ref="D55:H55"/>
    <mergeCell ref="A136:H136"/>
    <mergeCell ref="A134:D134"/>
    <mergeCell ref="E134:H134"/>
    <mergeCell ref="A135:D135"/>
    <mergeCell ref="E127:H127"/>
    <mergeCell ref="E128:H128"/>
    <mergeCell ref="A128:D128"/>
    <mergeCell ref="E135:H135"/>
    <mergeCell ref="A50:H50"/>
    <mergeCell ref="A57:B57"/>
    <mergeCell ref="D57:H57"/>
    <mergeCell ref="A56:B56"/>
    <mergeCell ref="D56:H56"/>
    <mergeCell ref="A49:B49"/>
    <mergeCell ref="D49:H49"/>
    <mergeCell ref="D54:H54"/>
    <mergeCell ref="A51:B51"/>
    <mergeCell ref="D51:H51"/>
    <mergeCell ref="A52:B52"/>
    <mergeCell ref="D52:G52"/>
    <mergeCell ref="A53:B53"/>
    <mergeCell ref="D53:H53"/>
    <mergeCell ref="A54:B54"/>
    <mergeCell ref="A125:H125"/>
    <mergeCell ref="A126:H126"/>
    <mergeCell ref="E129:H129"/>
    <mergeCell ref="A62:H62"/>
    <mergeCell ref="A70:H70"/>
    <mergeCell ref="A102:H102"/>
    <mergeCell ref="A124:H124"/>
    <mergeCell ref="A127:D127"/>
    <mergeCell ref="D38:H38"/>
    <mergeCell ref="A39:B39"/>
    <mergeCell ref="D39:H39"/>
    <mergeCell ref="D36:H36"/>
    <mergeCell ref="A36:B36"/>
    <mergeCell ref="A46:B46"/>
    <mergeCell ref="D46:H46"/>
    <mergeCell ref="A47:B47"/>
    <mergeCell ref="D47:H47"/>
    <mergeCell ref="A42:B42"/>
    <mergeCell ref="D42:H42"/>
    <mergeCell ref="A37:B37"/>
    <mergeCell ref="D37:H37"/>
    <mergeCell ref="A38:B38"/>
    <mergeCell ref="A43:B43"/>
    <mergeCell ref="D43:G43"/>
    <mergeCell ref="A44:B44"/>
    <mergeCell ref="D44:H44"/>
    <mergeCell ref="A45:B45"/>
    <mergeCell ref="D45:H45"/>
    <mergeCell ref="A1:B1"/>
    <mergeCell ref="G1:H1"/>
    <mergeCell ref="A3:B3"/>
    <mergeCell ref="H3:H4"/>
    <mergeCell ref="A4:B4"/>
    <mergeCell ref="D3:E3"/>
    <mergeCell ref="D4:E4"/>
    <mergeCell ref="A26:B26"/>
    <mergeCell ref="D26:H26"/>
    <mergeCell ref="A24:B24"/>
    <mergeCell ref="A7:F7"/>
    <mergeCell ref="D24:G24"/>
    <mergeCell ref="A25:B25"/>
    <mergeCell ref="D25:H25"/>
    <mergeCell ref="H12:H13"/>
    <mergeCell ref="A13:G13"/>
    <mergeCell ref="H7:H10"/>
    <mergeCell ref="A12:G12"/>
    <mergeCell ref="A9:F9"/>
    <mergeCell ref="A10:F10"/>
    <mergeCell ref="A8:G8"/>
    <mergeCell ref="A23:B23"/>
    <mergeCell ref="D23:G23"/>
    <mergeCell ref="A22:B22"/>
    <mergeCell ref="A27:B27"/>
    <mergeCell ref="D27:H27"/>
    <mergeCell ref="A28:B28"/>
    <mergeCell ref="D28:H28"/>
    <mergeCell ref="A34:B34"/>
    <mergeCell ref="A35:B35"/>
    <mergeCell ref="D35:H35"/>
    <mergeCell ref="D34:G34"/>
    <mergeCell ref="A29:B29"/>
    <mergeCell ref="D29:H29"/>
    <mergeCell ref="A32:E32"/>
    <mergeCell ref="F32:H32"/>
    <mergeCell ref="A33:B33"/>
    <mergeCell ref="D33:H33"/>
    <mergeCell ref="D22:H22"/>
    <mergeCell ref="H16:H17"/>
    <mergeCell ref="A17:G17"/>
    <mergeCell ref="A19:H19"/>
    <mergeCell ref="A16:G16"/>
    <mergeCell ref="A114:G114"/>
    <mergeCell ref="A115:G115"/>
    <mergeCell ref="A121:D121"/>
    <mergeCell ref="A122:D122"/>
    <mergeCell ref="E121:F121"/>
    <mergeCell ref="E122:F122"/>
    <mergeCell ref="G120:H120"/>
    <mergeCell ref="G121:H121"/>
    <mergeCell ref="A31:H31"/>
    <mergeCell ref="G122:H122"/>
    <mergeCell ref="A120:D120"/>
    <mergeCell ref="E120:F120"/>
    <mergeCell ref="A113:G113"/>
    <mergeCell ref="A59:H59"/>
    <mergeCell ref="A60:H60"/>
    <mergeCell ref="A40:B40"/>
    <mergeCell ref="D40:H40"/>
    <mergeCell ref="A41:E41"/>
    <mergeCell ref="F41:H41"/>
  </mergeCells>
  <phoneticPr fontId="2" type="noConversion"/>
  <printOptions horizontalCentered="1"/>
  <pageMargins left="0.19685039370078741" right="0.19685039370078741" top="0.19685039370078741" bottom="0.19685039370078741" header="0.51181102362204722" footer="0.51181102362204722"/>
  <pageSetup paperSize="9" scale="71" orientation="portrait" r:id="rId1"/>
  <headerFooter alignWithMargins="0"/>
  <rowBreaks count="3" manualBreakCount="3">
    <brk id="30" max="16383" man="1"/>
    <brk id="60" max="16383" man="1"/>
    <brk id="123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Los 1_Lotto 1</vt:lpstr>
      <vt:lpstr>'Los 1_Lotto 1'!Area_stampa</vt:lpstr>
    </vt:vector>
  </TitlesOfParts>
  <Company>prov.bz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Biagini, Ilaria</dc:creator>
  <cp:lastModifiedBy>Segatto, Marica</cp:lastModifiedBy>
  <cp:lastPrinted>2017-07-17T08:52:08Z</cp:lastPrinted>
  <dcterms:created xsi:type="dcterms:W3CDTF">2014-01-29T07:53:57Z</dcterms:created>
  <dcterms:modified xsi:type="dcterms:W3CDTF">2019-04-05T13:32:18Z</dcterms:modified>
</cp:coreProperties>
</file>