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G:\06_MS\2019\07 KH Bruneck_BAU B\02 DOC GARA\"/>
    </mc:Choice>
  </mc:AlternateContent>
  <xr:revisionPtr revIDLastSave="0" documentId="13_ncr:1_{A1642722-4072-422B-BD0F-DB81BC337E4C}" xr6:coauthVersionLast="36" xr6:coauthVersionMax="36" xr10:uidLastSave="{00000000-0000-0000-0000-000000000000}"/>
  <bookViews>
    <workbookView xWindow="0" yWindow="45" windowWidth="20745" windowHeight="12405" xr2:uid="{00000000-000D-0000-FFFF-FFFF00000000}"/>
  </bookViews>
  <sheets>
    <sheet name="Offerta_Angebot" sheetId="1" r:id="rId1"/>
  </sheets>
  <definedNames>
    <definedName name="_xlnm._FilterDatabase" localSheetId="0" hidden="1">Offerta_Angebot!#REF!</definedName>
    <definedName name="_xlnm.Print_Area" localSheetId="0">Offerta_Angebot!$A$1:$G$41</definedName>
    <definedName name="Testo102" localSheetId="0">Offerta_Angebot!#REF!</definedName>
    <definedName name="Testo103" localSheetId="0">Offerta_Angebot!#REF!</definedName>
    <definedName name="Testo72" localSheetId="0">Offerta_Angebot!#REF!</definedName>
    <definedName name="Testo74" localSheetId="0">Offerta_Angebot!#REF!</definedName>
    <definedName name="Testo76" localSheetId="0">Offerta_Angebot!#REF!</definedName>
    <definedName name="Testo77" localSheetId="0">Offerta_Angebot!#REF!</definedName>
    <definedName name="Testo92" localSheetId="0">Offerta_Angebot!#REF!</definedName>
    <definedName name="Testo93" localSheetId="0">Offerta_Angebot!#REF!</definedName>
    <definedName name="Testo94" localSheetId="0">Offerta_Angebot!#REF!</definedName>
    <definedName name="Testo95" localSheetId="0">Offerta_Angebot!#REF!</definedName>
    <definedName name="Testo96" localSheetId="0">Offerta_Angebot!#REF!</definedName>
    <definedName name="Testo97" localSheetId="0">Offerta_Angebot!#REF!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1" i="1" l="1"/>
  <c r="G18" i="1" l="1"/>
  <c r="G31" i="1" l="1"/>
  <c r="G33" i="1"/>
  <c r="G32" i="1" l="1"/>
  <c r="G34" i="1" l="1"/>
  <c r="G35" i="1"/>
  <c r="F40" i="1" l="1"/>
  <c r="G40" i="1" s="1"/>
</calcChain>
</file>

<file path=xl/sharedStrings.xml><?xml version="1.0" encoding="utf-8"?>
<sst xmlns="http://schemas.openxmlformats.org/spreadsheetml/2006/main" count="46" uniqueCount="38">
  <si>
    <t>als (Inhaber oder bevollmächtigter Vertreter)
in qualità di (titolare o rappresentante legale)</t>
  </si>
  <si>
    <t xml:space="preserve">Betrag der Kosten für die Beseitigung von Interferenzen in Euro </t>
  </si>
  <si>
    <t>gebotener Gesamtbetrag / importo offerto complessivo</t>
  </si>
  <si>
    <t>Angebot / Offerta</t>
  </si>
  <si>
    <r>
      <t>% Abschlag / ribasso</t>
    </r>
    <r>
      <rPr>
        <i/>
        <sz val="8"/>
        <rFont val="Arial"/>
        <family val="2"/>
      </rPr>
      <t xml:space="preserve"> (die nebst eingefügte Formel funktioniert bei Einheitspreisen nicht / la formula inserita non funziona in caso di prezzi unitari)</t>
    </r>
  </si>
  <si>
    <t>Angebotsformular / Modulo d’offerta</t>
  </si>
  <si>
    <t>Menge
Quantità</t>
  </si>
  <si>
    <t>Importo in euro costi da interferenza</t>
  </si>
  <si>
    <t>Kosten zur Beseitigung von Interferenzen / costi da interferenza</t>
  </si>
  <si>
    <t>Code / codice CIG</t>
  </si>
  <si>
    <t>Code / Codice CUP</t>
  </si>
  <si>
    <t>AUTONOME PROVINZ BOZEN - SÜDTIROL
Agentur für die Verfahren und die Aufsicht im Bereich öffentliche Bau-, Dienstleistungs- und Lieferaufträge
EVS-DL - Einheitliche Vergabestelle Dienstleistungen und Lieferungen</t>
  </si>
  <si>
    <t>PROVINCIA AUTONOMA DI BOLZANO - ALTO ADIGE
Agenzia per i procedimenti e la vigilanza in materia di contratti pubblici di lavori, servizi e forniture
SUA-SF - Stazione Unica Appaltante Servizi e Forniture</t>
  </si>
  <si>
    <t>Abschnitt I / Sezione I</t>
  </si>
  <si>
    <t>Abschnitt II / Sezione II</t>
  </si>
  <si>
    <t xml:space="preserve">
________________________________________________________________________________</t>
  </si>
  <si>
    <t>Beschreibung
Descrizione</t>
  </si>
  <si>
    <t>Maßeinheit
Unità di misura</t>
  </si>
  <si>
    <t>gebotener Gesamtpreis (ohne MwSt.)
Prezzo totale offerto (senza IVA)</t>
  </si>
  <si>
    <t>OPZIONI / OPTIONEN</t>
  </si>
  <si>
    <t>Progettazione / Planung</t>
  </si>
  <si>
    <t>servizio /Dienstleistung</t>
  </si>
  <si>
    <t>gebotener Betrag ohne Kosten zur Beseitigung von Interferenzen importo offerto al netto dei costi da interferenza</t>
  </si>
  <si>
    <r>
      <t>gebotener Preis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offerto (senza IVA)*</t>
    </r>
    <r>
      <rPr>
        <i/>
        <sz val="8"/>
        <rFont val="Arial"/>
        <family val="2"/>
      </rPr>
      <t>solo per gare con prezzi unitari altrimenti cancellare</t>
    </r>
  </si>
  <si>
    <r>
      <rPr>
        <b/>
        <sz val="8"/>
        <rFont val="Arial"/>
        <family val="2"/>
      </rPr>
      <t>Preis Ausschreibung (ohne MwSt.)
Prezzo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base d'asta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(senza IVA)</t>
    </r>
    <r>
      <rPr>
        <i/>
        <sz val="8"/>
        <rFont val="Arial"/>
        <family val="2"/>
      </rPr>
      <t>*da compilare dalla SA</t>
    </r>
  </si>
  <si>
    <t>Opzione Direzione lavori / Option Bauleitung</t>
  </si>
  <si>
    <t>Servizio</t>
  </si>
  <si>
    <t xml:space="preserve">der/die Unterfertigte 
Il/I sottoscritto/i – la/le sottoscritta/e </t>
  </si>
  <si>
    <t>des Unternehmens
dell’impresa / delle imprese riunite in RTI</t>
  </si>
  <si>
    <t xml:space="preserve">Ausschreibungscode / Codice GARA AOV/SUA-SF       </t>
  </si>
  <si>
    <t>Man weist darauf hin, dass unter sonstigem Ausschluss ein Abschlag geboten werden muss.</t>
  </si>
  <si>
    <t>Si avvisa che a pena di esclusione va offerto un ribasso rispetto alla base d'asta.</t>
  </si>
  <si>
    <r>
      <t>Preis Ausschreibung (ohne MwSt.)
Prezzo a base d'asta (senza IVA)</t>
    </r>
    <r>
      <rPr>
        <i/>
        <sz val="8"/>
        <rFont val="Arial"/>
        <family val="2"/>
      </rPr>
      <t>*da compilare dalla SA</t>
    </r>
  </si>
  <si>
    <t>Ribasso %
Abschlag %</t>
  </si>
  <si>
    <t>I12C18000290003</t>
  </si>
  <si>
    <t>Importo in euro a base d'asta.</t>
  </si>
  <si>
    <t>Betrag der Ausschreibung.</t>
  </si>
  <si>
    <t>07/2019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</si>
</sst>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#,##0.00\ &quot;€&quot;;\-#,##0.00\ &quot;€&quot;"/>
    <numFmt numFmtId="164" formatCode="#,##0.00_ ;\-#,##0.00\ "/>
    <numFmt numFmtId="165" formatCode="#,##0.00\ &quot;€&quot;"/>
  </numFmts>
  <fonts count="18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vertAlign val="superscript"/>
      <sz val="12"/>
      <name val="Arial"/>
      <family val="2"/>
    </font>
    <font>
      <vertAlign val="superscript"/>
      <sz val="16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sz val="14"/>
      <name val="Arial"/>
      <family val="2"/>
    </font>
    <font>
      <b/>
      <sz val="10"/>
      <color indexed="17"/>
      <name val="Arial"/>
      <family val="2"/>
    </font>
    <font>
      <b/>
      <i/>
      <sz val="12"/>
      <color indexed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B3F9F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6" fillId="0" borderId="0" xfId="0" applyFont="1" applyBorder="1" applyAlignment="1" applyProtection="1">
      <alignment vertical="center" wrapText="1"/>
    </xf>
    <xf numFmtId="0" fontId="3" fillId="0" borderId="0" xfId="0" applyFont="1" applyProtection="1">
      <protection locked="0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/>
    <xf numFmtId="0" fontId="3" fillId="0" borderId="0" xfId="0" applyFont="1" applyBorder="1" applyProtection="1"/>
    <xf numFmtId="0" fontId="6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4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protection locked="0"/>
    </xf>
    <xf numFmtId="4" fontId="3" fillId="0" borderId="0" xfId="0" applyNumberFormat="1" applyFont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left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</xf>
    <xf numFmtId="4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Protection="1"/>
    <xf numFmtId="0" fontId="3" fillId="0" borderId="0" xfId="0" applyFont="1" applyFill="1" applyProtection="1"/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4" fontId="3" fillId="0" borderId="0" xfId="0" applyNumberFormat="1" applyFont="1" applyFill="1" applyBorder="1" applyAlignment="1" applyProtection="1">
      <alignment horizontal="left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164" fontId="9" fillId="6" borderId="1" xfId="0" applyNumberFormat="1" applyFont="1" applyFill="1" applyBorder="1" applyAlignment="1" applyProtection="1">
      <alignment horizontal="center" vertical="center"/>
    </xf>
    <xf numFmtId="165" fontId="9" fillId="7" borderId="1" xfId="0" applyNumberFormat="1" applyFont="1" applyFill="1" applyBorder="1" applyAlignment="1" applyProtection="1">
      <alignment horizontal="center" vertical="center"/>
      <protection locked="0"/>
    </xf>
    <xf numFmtId="165" fontId="12" fillId="6" borderId="1" xfId="0" applyNumberFormat="1" applyFont="1" applyFill="1" applyBorder="1" applyAlignment="1" applyProtection="1">
      <alignment horizontal="center" vertical="center" wrapText="1"/>
    </xf>
    <xf numFmtId="7" fontId="9" fillId="6" borderId="1" xfId="0" applyNumberFormat="1" applyFont="1" applyFill="1" applyBorder="1" applyAlignment="1" applyProtection="1">
      <alignment horizontal="center" vertical="center"/>
    </xf>
    <xf numFmtId="7" fontId="11" fillId="6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164" fontId="9" fillId="5" borderId="0" xfId="0" applyNumberFormat="1" applyFont="1" applyFill="1" applyBorder="1" applyAlignment="1" applyProtection="1">
      <alignment horizontal="center" vertical="center"/>
    </xf>
    <xf numFmtId="165" fontId="1" fillId="6" borderId="1" xfId="0" applyNumberFormat="1" applyFont="1" applyFill="1" applyBorder="1" applyAlignment="1" applyProtection="1">
      <alignment horizontal="center" vertical="center" wrapText="1"/>
    </xf>
    <xf numFmtId="2" fontId="9" fillId="7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vertical="center"/>
    </xf>
    <xf numFmtId="0" fontId="16" fillId="5" borderId="0" xfId="0" applyFont="1" applyFill="1" applyAlignment="1">
      <alignment horizontal="center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3" xfId="0" applyFont="1" applyFill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3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7" fillId="2" borderId="0" xfId="0" applyFont="1" applyFill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/>
    </xf>
    <xf numFmtId="165" fontId="3" fillId="3" borderId="5" xfId="0" applyNumberFormat="1" applyFont="1" applyFill="1" applyBorder="1" applyAlignment="1" applyProtection="1">
      <alignment horizontal="center" vertical="center"/>
    </xf>
    <xf numFmtId="165" fontId="3" fillId="3" borderId="6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165" fontId="3" fillId="3" borderId="7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165" fontId="3" fillId="6" borderId="5" xfId="0" applyNumberFormat="1" applyFont="1" applyFill="1" applyBorder="1" applyAlignment="1" applyProtection="1">
      <alignment horizontal="center" vertical="center"/>
    </xf>
    <xf numFmtId="165" fontId="3" fillId="6" borderId="6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/>
    <xf numFmtId="0" fontId="4" fillId="0" borderId="0" xfId="0" applyFont="1" applyBorder="1"/>
    <xf numFmtId="0" fontId="6" fillId="5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/>
    </xf>
    <xf numFmtId="0" fontId="6" fillId="8" borderId="1" xfId="0" applyFont="1" applyFill="1" applyBorder="1" applyAlignment="1">
      <alignment horizontal="center" vertical="center"/>
    </xf>
    <xf numFmtId="49" fontId="6" fillId="8" borderId="1" xfId="0" applyNumberFormat="1" applyFont="1" applyFill="1" applyBorder="1" applyAlignment="1">
      <alignment horizontal="center" vertical="center"/>
    </xf>
    <xf numFmtId="49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left" vertical="center" wrapText="1"/>
    </xf>
    <xf numFmtId="0" fontId="9" fillId="5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165" fontId="9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/>
    <xf numFmtId="0" fontId="0" fillId="0" borderId="1" xfId="0" applyFill="1" applyBorder="1" applyAlignment="1"/>
  </cellXfs>
  <cellStyles count="1">
    <cellStyle name="Normale" xfId="0" builtinId="0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3F9F7"/>
      <color rgb="FFCCFF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403777</xdr:colOff>
      <xdr:row>0</xdr:row>
      <xdr:rowOff>200025</xdr:rowOff>
    </xdr:from>
    <xdr:to>
      <xdr:col>4</xdr:col>
      <xdr:colOff>213277</xdr:colOff>
      <xdr:row>0</xdr:row>
      <xdr:rowOff>838200</xdr:rowOff>
    </xdr:to>
    <xdr:pic>
      <xdr:nvPicPr>
        <xdr:cNvPr id="1051" name="Picture 1" descr="LW_Adler_SW_8x10">
          <a:extLst>
            <a:ext uri="{FF2B5EF4-FFF2-40B4-BE49-F238E27FC236}">
              <a16:creationId xmlns:a16="http://schemas.microsoft.com/office/drawing/2014/main" id="{1EF27363-B304-46F5-95E5-99CA4F81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386" y="200025"/>
          <a:ext cx="505239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7"/>
  <sheetViews>
    <sheetView tabSelected="1" view="pageBreakPreview" topLeftCell="A32" zoomScale="115" zoomScaleNormal="130" zoomScaleSheetLayoutView="115" workbookViewId="0">
      <selection activeCell="F31" sqref="F31"/>
    </sheetView>
  </sheetViews>
  <sheetFormatPr defaultColWidth="11.5703125" defaultRowHeight="12.75" x14ac:dyDescent="0.2"/>
  <cols>
    <col min="1" max="1" width="6.140625" style="2" customWidth="1"/>
    <col min="2" max="2" width="45" style="2" customWidth="1"/>
    <col min="3" max="3" width="10.28515625" style="2" customWidth="1"/>
    <col min="4" max="4" width="10.42578125" style="2" customWidth="1"/>
    <col min="5" max="5" width="18" style="2" customWidth="1"/>
    <col min="6" max="6" width="22.7109375" style="2" customWidth="1"/>
    <col min="7" max="7" width="29.42578125" style="2" customWidth="1"/>
    <col min="8" max="16384" width="11.5703125" style="2"/>
  </cols>
  <sheetData>
    <row r="1" spans="1:7" ht="84.75" customHeight="1" x14ac:dyDescent="0.2">
      <c r="A1" s="64" t="s">
        <v>11</v>
      </c>
      <c r="B1" s="65"/>
      <c r="C1" s="1"/>
      <c r="D1" s="1"/>
      <c r="E1" s="1"/>
      <c r="F1" s="64" t="s">
        <v>12</v>
      </c>
      <c r="G1" s="66"/>
    </row>
    <row r="2" spans="1:7" x14ac:dyDescent="0.2">
      <c r="A2" s="45"/>
      <c r="B2" s="45"/>
      <c r="C2" s="4"/>
      <c r="D2" s="4"/>
      <c r="E2" s="4"/>
      <c r="F2" s="3"/>
      <c r="G2" s="3"/>
    </row>
    <row r="3" spans="1:7" ht="28.5" customHeight="1" x14ac:dyDescent="0.25">
      <c r="A3" s="5"/>
      <c r="B3" s="5"/>
      <c r="C3" s="5"/>
      <c r="D3" s="5"/>
      <c r="E3" s="5"/>
      <c r="F3" s="5"/>
      <c r="G3" s="5"/>
    </row>
    <row r="4" spans="1:7" ht="19.5" customHeight="1" x14ac:dyDescent="0.2">
      <c r="A4" s="60" t="s">
        <v>29</v>
      </c>
      <c r="B4" s="60"/>
      <c r="C4" s="70" t="s">
        <v>37</v>
      </c>
      <c r="D4" s="71"/>
      <c r="E4" s="6"/>
      <c r="F4" s="14"/>
      <c r="G4" s="67"/>
    </row>
    <row r="5" spans="1:7" ht="17.25" customHeight="1" x14ac:dyDescent="0.2">
      <c r="A5" s="60" t="s">
        <v>9</v>
      </c>
      <c r="B5" s="60"/>
      <c r="C5" s="69">
        <v>7863644450</v>
      </c>
      <c r="D5" s="72"/>
      <c r="E5" s="7"/>
      <c r="F5" s="1"/>
      <c r="G5" s="67"/>
    </row>
    <row r="6" spans="1:7" ht="19.899999999999999" customHeight="1" x14ac:dyDescent="0.2">
      <c r="A6" s="68" t="s">
        <v>10</v>
      </c>
      <c r="B6" s="68"/>
      <c r="C6" s="69" t="s">
        <v>34</v>
      </c>
      <c r="D6" s="69"/>
      <c r="E6" s="7"/>
      <c r="F6" s="1"/>
      <c r="G6" s="67"/>
    </row>
    <row r="7" spans="1:7" x14ac:dyDescent="0.2">
      <c r="A7" s="8"/>
      <c r="B7" s="8"/>
      <c r="C7" s="7"/>
      <c r="D7" s="7"/>
      <c r="E7" s="7"/>
      <c r="F7" s="1"/>
      <c r="G7" s="4"/>
    </row>
    <row r="8" spans="1:7" ht="13.5" thickBot="1" x14ac:dyDescent="0.25">
      <c r="A8" s="8"/>
      <c r="B8" s="8"/>
      <c r="C8" s="7"/>
      <c r="D8" s="7"/>
      <c r="E8" s="7"/>
      <c r="F8" s="1"/>
      <c r="G8" s="4"/>
    </row>
    <row r="9" spans="1:7" ht="29.45" customHeight="1" x14ac:dyDescent="0.2">
      <c r="A9" s="55" t="s">
        <v>36</v>
      </c>
      <c r="B9" s="55"/>
      <c r="C9" s="55"/>
      <c r="D9" s="55"/>
      <c r="E9" s="55"/>
      <c r="F9" s="23"/>
      <c r="G9" s="56">
        <v>376747.61</v>
      </c>
    </row>
    <row r="10" spans="1:7" s="9" customFormat="1" ht="24" customHeight="1" x14ac:dyDescent="0.2">
      <c r="A10" s="60" t="s">
        <v>30</v>
      </c>
      <c r="B10" s="60"/>
      <c r="C10" s="60"/>
      <c r="D10" s="60"/>
      <c r="E10" s="60"/>
      <c r="F10" s="60"/>
      <c r="G10" s="59"/>
    </row>
    <row r="11" spans="1:7" ht="33" customHeight="1" x14ac:dyDescent="0.2">
      <c r="A11" s="55" t="s">
        <v>35</v>
      </c>
      <c r="B11" s="55"/>
      <c r="C11" s="55"/>
      <c r="D11" s="55"/>
      <c r="E11" s="55"/>
      <c r="F11" s="23"/>
      <c r="G11" s="59"/>
    </row>
    <row r="12" spans="1:7" s="9" customFormat="1" ht="20.45" customHeight="1" thickBot="1" x14ac:dyDescent="0.25">
      <c r="A12" s="60" t="s">
        <v>31</v>
      </c>
      <c r="B12" s="60"/>
      <c r="C12" s="60"/>
      <c r="D12" s="60"/>
      <c r="E12" s="60"/>
      <c r="F12" s="28"/>
      <c r="G12" s="57"/>
    </row>
    <row r="13" spans="1:7" ht="14.45" customHeight="1" thickBot="1" x14ac:dyDescent="0.25">
      <c r="A13" s="22"/>
      <c r="B13" s="22"/>
      <c r="C13" s="22"/>
      <c r="D13" s="22"/>
      <c r="E13" s="22"/>
      <c r="F13" s="23"/>
      <c r="G13" s="10"/>
    </row>
    <row r="14" spans="1:7" ht="31.15" customHeight="1" x14ac:dyDescent="0.2">
      <c r="A14" s="55" t="s">
        <v>1</v>
      </c>
      <c r="B14" s="55"/>
      <c r="C14" s="55"/>
      <c r="D14" s="55"/>
      <c r="E14" s="55"/>
      <c r="F14" s="55"/>
      <c r="G14" s="56">
        <v>0</v>
      </c>
    </row>
    <row r="15" spans="1:7" ht="28.15" customHeight="1" thickBot="1" x14ac:dyDescent="0.25">
      <c r="A15" s="58" t="s">
        <v>7</v>
      </c>
      <c r="B15" s="58"/>
      <c r="C15" s="58"/>
      <c r="D15" s="58"/>
      <c r="E15" s="58"/>
      <c r="F15" s="58"/>
      <c r="G15" s="57"/>
    </row>
    <row r="16" spans="1:7" ht="28.15" customHeight="1" x14ac:dyDescent="0.2">
      <c r="A16" s="12"/>
      <c r="B16" s="12"/>
      <c r="C16" s="12"/>
      <c r="D16" s="12"/>
      <c r="E16" s="12"/>
      <c r="F16" s="12"/>
      <c r="G16" s="13"/>
    </row>
    <row r="17" spans="1:16" ht="13.5" thickBot="1" x14ac:dyDescent="0.25">
      <c r="A17" s="11"/>
      <c r="B17" s="11"/>
      <c r="C17" s="11"/>
      <c r="D17" s="11"/>
      <c r="E17" s="11"/>
      <c r="F17" s="11"/>
      <c r="G17" s="10"/>
    </row>
    <row r="18" spans="1:16" s="14" customFormat="1" ht="33.6" customHeight="1" x14ac:dyDescent="0.2">
      <c r="A18" s="55" t="s">
        <v>36</v>
      </c>
      <c r="B18" s="55"/>
      <c r="C18" s="55"/>
      <c r="D18" s="55"/>
      <c r="E18" s="55"/>
      <c r="F18" s="55"/>
      <c r="G18" s="61">
        <f>G9-G14</f>
        <v>376747.61</v>
      </c>
    </row>
    <row r="19" spans="1:16" s="14" customFormat="1" ht="29.45" customHeight="1" thickBot="1" x14ac:dyDescent="0.25">
      <c r="A19" s="55" t="s">
        <v>35</v>
      </c>
      <c r="B19" s="55"/>
      <c r="C19" s="55"/>
      <c r="D19" s="55"/>
      <c r="E19" s="55"/>
      <c r="F19" s="55"/>
      <c r="G19" s="62"/>
    </row>
    <row r="20" spans="1:16" x14ac:dyDescent="0.2">
      <c r="A20" s="15"/>
      <c r="B20" s="15"/>
      <c r="C20" s="15"/>
      <c r="D20" s="15"/>
      <c r="E20" s="15"/>
      <c r="F20" s="15"/>
      <c r="G20" s="13"/>
    </row>
    <row r="21" spans="1:16" ht="26.45" customHeight="1" x14ac:dyDescent="0.2">
      <c r="A21" s="63" t="s">
        <v>5</v>
      </c>
      <c r="B21" s="63"/>
      <c r="C21" s="63"/>
      <c r="D21" s="63"/>
      <c r="E21" s="63"/>
      <c r="F21" s="63"/>
      <c r="G21" s="63"/>
    </row>
    <row r="22" spans="1:16" ht="26.45" customHeight="1" thickBot="1" x14ac:dyDescent="0.25">
      <c r="A22" s="16"/>
      <c r="B22" s="16"/>
      <c r="C22" s="16"/>
      <c r="D22" s="16"/>
      <c r="E22" s="16"/>
      <c r="F22" s="16"/>
      <c r="G22" s="16"/>
    </row>
    <row r="23" spans="1:16" ht="26.45" customHeight="1" thickBot="1" x14ac:dyDescent="0.25">
      <c r="A23" s="46" t="s">
        <v>13</v>
      </c>
      <c r="B23" s="47"/>
      <c r="C23" s="47"/>
      <c r="D23" s="47"/>
      <c r="E23" s="47"/>
      <c r="F23" s="47"/>
      <c r="G23" s="48"/>
    </row>
    <row r="24" spans="1:16" ht="48" customHeight="1" x14ac:dyDescent="0.2">
      <c r="A24" s="53" t="s">
        <v>27</v>
      </c>
      <c r="B24" s="53"/>
      <c r="C24" s="54" t="s">
        <v>15</v>
      </c>
      <c r="D24" s="54"/>
      <c r="E24" s="54"/>
      <c r="F24" s="54"/>
      <c r="G24" s="54"/>
      <c r="K24" s="17"/>
      <c r="L24" s="17"/>
      <c r="M24" s="17"/>
      <c r="N24" s="17"/>
      <c r="O24" s="17"/>
      <c r="P24" s="18"/>
    </row>
    <row r="25" spans="1:16" ht="46.9" customHeight="1" x14ac:dyDescent="0.2">
      <c r="A25" s="53" t="s">
        <v>0</v>
      </c>
      <c r="B25" s="53"/>
      <c r="C25" s="54" t="s">
        <v>15</v>
      </c>
      <c r="D25" s="54"/>
      <c r="E25" s="54"/>
      <c r="F25" s="54"/>
      <c r="G25" s="54"/>
    </row>
    <row r="26" spans="1:16" ht="50.45" customHeight="1" x14ac:dyDescent="0.2">
      <c r="A26" s="53" t="s">
        <v>28</v>
      </c>
      <c r="B26" s="53"/>
      <c r="C26" s="54" t="s">
        <v>15</v>
      </c>
      <c r="D26" s="54"/>
      <c r="E26" s="54"/>
      <c r="F26" s="54"/>
      <c r="G26" s="54"/>
    </row>
    <row r="27" spans="1:16" ht="11.25" customHeight="1" thickBot="1" x14ac:dyDescent="0.35">
      <c r="A27" s="19"/>
      <c r="B27" s="19"/>
      <c r="C27" s="20"/>
      <c r="D27" s="20"/>
      <c r="E27" s="20"/>
      <c r="F27" s="20"/>
      <c r="G27" s="20"/>
    </row>
    <row r="28" spans="1:16" ht="26.45" customHeight="1" thickBot="1" x14ac:dyDescent="0.25">
      <c r="A28" s="46" t="s">
        <v>14</v>
      </c>
      <c r="B28" s="47"/>
      <c r="C28" s="47"/>
      <c r="D28" s="47"/>
      <c r="E28" s="47"/>
      <c r="F28" s="47"/>
      <c r="G28" s="48"/>
    </row>
    <row r="29" spans="1:16" ht="61.15" customHeight="1" x14ac:dyDescent="0.2">
      <c r="A29" s="78" t="s">
        <v>3</v>
      </c>
      <c r="B29" s="78"/>
      <c r="C29" s="78"/>
      <c r="D29" s="78"/>
      <c r="E29" s="78"/>
      <c r="F29" s="78"/>
      <c r="G29" s="79"/>
    </row>
    <row r="30" spans="1:16" ht="82.5" customHeight="1" x14ac:dyDescent="0.2">
      <c r="A30" s="80" t="s">
        <v>16</v>
      </c>
      <c r="B30" s="80"/>
      <c r="C30" s="27" t="s">
        <v>17</v>
      </c>
      <c r="D30" s="27" t="s">
        <v>6</v>
      </c>
      <c r="E30" s="26" t="s">
        <v>24</v>
      </c>
      <c r="F30" s="27" t="s">
        <v>23</v>
      </c>
      <c r="G30" s="27" t="s">
        <v>18</v>
      </c>
    </row>
    <row r="31" spans="1:16" ht="23.25" customHeight="1" x14ac:dyDescent="0.2">
      <c r="A31" s="81" t="s">
        <v>20</v>
      </c>
      <c r="B31" s="81"/>
      <c r="C31" s="36" t="s">
        <v>21</v>
      </c>
      <c r="D31" s="37">
        <v>1</v>
      </c>
      <c r="E31" s="29">
        <f>G18</f>
        <v>376747.61</v>
      </c>
      <c r="F31" s="31">
        <v>0</v>
      </c>
      <c r="G31" s="32">
        <f>D31*F31</f>
        <v>0</v>
      </c>
    </row>
    <row r="32" spans="1:16" ht="25.5" customHeight="1" x14ac:dyDescent="0.2">
      <c r="A32" s="50" t="s">
        <v>22</v>
      </c>
      <c r="B32" s="51"/>
      <c r="C32" s="51"/>
      <c r="D32" s="51"/>
      <c r="E32" s="51"/>
      <c r="F32" s="52"/>
      <c r="G32" s="33">
        <f>SUM(G31:G31)</f>
        <v>0</v>
      </c>
    </row>
    <row r="33" spans="1:7" ht="25.5" customHeight="1" x14ac:dyDescent="0.2">
      <c r="A33" s="82" t="s">
        <v>8</v>
      </c>
      <c r="B33" s="82"/>
      <c r="C33" s="83"/>
      <c r="D33" s="83"/>
      <c r="E33" s="83"/>
      <c r="F33" s="83"/>
      <c r="G33" s="34">
        <f>G14</f>
        <v>0</v>
      </c>
    </row>
    <row r="34" spans="1:7" ht="25.5" customHeight="1" x14ac:dyDescent="0.2">
      <c r="A34" s="73" t="s">
        <v>2</v>
      </c>
      <c r="B34" s="73"/>
      <c r="C34" s="84"/>
      <c r="D34" s="84"/>
      <c r="E34" s="84"/>
      <c r="F34" s="84"/>
      <c r="G34" s="33">
        <f>(G32+G33)</f>
        <v>0</v>
      </c>
    </row>
    <row r="35" spans="1:7" ht="25.5" customHeight="1" x14ac:dyDescent="0.2">
      <c r="A35" s="73" t="s">
        <v>4</v>
      </c>
      <c r="B35" s="73"/>
      <c r="C35" s="73"/>
      <c r="D35" s="73"/>
      <c r="E35" s="73"/>
      <c r="F35" s="73"/>
      <c r="G35" s="30">
        <f>IF(G18=0,0,(G18-G32)*100/G18)</f>
        <v>100</v>
      </c>
    </row>
    <row r="36" spans="1:7" ht="25.5" customHeight="1" x14ac:dyDescent="0.2">
      <c r="A36" s="21"/>
      <c r="B36" s="21"/>
      <c r="C36" s="21"/>
      <c r="D36" s="21"/>
      <c r="E36" s="21"/>
      <c r="F36" s="21"/>
      <c r="G36" s="40"/>
    </row>
    <row r="37" spans="1:7" ht="25.5" customHeight="1" x14ac:dyDescent="0.2">
      <c r="A37" s="21"/>
      <c r="B37" s="21"/>
      <c r="C37" s="21"/>
      <c r="D37" s="21"/>
      <c r="E37" s="21"/>
      <c r="F37" s="21"/>
      <c r="G37" s="40"/>
    </row>
    <row r="38" spans="1:7" ht="39" customHeight="1" x14ac:dyDescent="0.2">
      <c r="A38" s="78" t="s">
        <v>19</v>
      </c>
      <c r="B38" s="78"/>
      <c r="C38" s="78"/>
      <c r="D38" s="78"/>
      <c r="E38" s="78"/>
      <c r="F38" s="78"/>
      <c r="G38" s="79"/>
    </row>
    <row r="39" spans="1:7" ht="72.75" customHeight="1" x14ac:dyDescent="0.2">
      <c r="A39" s="80" t="s">
        <v>16</v>
      </c>
      <c r="B39" s="80"/>
      <c r="C39" s="35" t="s">
        <v>17</v>
      </c>
      <c r="D39" s="35" t="s">
        <v>6</v>
      </c>
      <c r="E39" s="38" t="s">
        <v>32</v>
      </c>
      <c r="F39" s="35" t="s">
        <v>33</v>
      </c>
      <c r="G39" s="35" t="s">
        <v>18</v>
      </c>
    </row>
    <row r="40" spans="1:7" ht="25.5" customHeight="1" x14ac:dyDescent="0.2">
      <c r="A40" s="81" t="s">
        <v>25</v>
      </c>
      <c r="B40" s="81"/>
      <c r="C40" s="36" t="s">
        <v>26</v>
      </c>
      <c r="D40" s="37">
        <v>1</v>
      </c>
      <c r="E40" s="39">
        <v>309893.37</v>
      </c>
      <c r="F40" s="42">
        <f>G35</f>
        <v>100</v>
      </c>
      <c r="G40" s="41">
        <f>E40-(E40*F40/100)</f>
        <v>0</v>
      </c>
    </row>
    <row r="41" spans="1:7" ht="13.5" thickBot="1" x14ac:dyDescent="0.25">
      <c r="A41" s="74"/>
      <c r="B41" s="75"/>
      <c r="C41" s="75"/>
      <c r="D41" s="75"/>
      <c r="E41" s="75"/>
      <c r="F41" s="76"/>
      <c r="G41" s="77"/>
    </row>
    <row r="42" spans="1:7" s="24" customFormat="1" ht="15" x14ac:dyDescent="0.2">
      <c r="A42" s="49"/>
      <c r="B42" s="49"/>
      <c r="C42" s="49"/>
      <c r="D42" s="49"/>
      <c r="E42" s="49"/>
      <c r="F42" s="49"/>
      <c r="G42" s="49"/>
    </row>
    <row r="43" spans="1:7" s="24" customFormat="1" x14ac:dyDescent="0.2">
      <c r="A43" s="25"/>
      <c r="B43" s="25"/>
      <c r="C43" s="25"/>
      <c r="D43" s="25"/>
      <c r="E43" s="25"/>
      <c r="F43" s="25"/>
      <c r="G43" s="25"/>
    </row>
    <row r="44" spans="1:7" s="24" customFormat="1" ht="48" customHeight="1" x14ac:dyDescent="0.2">
      <c r="A44" s="43"/>
      <c r="B44" s="44"/>
      <c r="C44" s="44"/>
      <c r="D44" s="44"/>
      <c r="E44" s="44"/>
      <c r="F44" s="44"/>
      <c r="G44" s="44"/>
    </row>
    <row r="45" spans="1:7" s="24" customFormat="1" ht="72" customHeight="1" x14ac:dyDescent="0.2">
      <c r="A45" s="25"/>
      <c r="B45" s="25"/>
      <c r="C45" s="25"/>
      <c r="D45" s="25"/>
      <c r="E45" s="25"/>
      <c r="F45" s="25"/>
      <c r="G45" s="25"/>
    </row>
    <row r="46" spans="1:7" s="24" customFormat="1" x14ac:dyDescent="0.2">
      <c r="A46" s="25"/>
      <c r="B46" s="25"/>
      <c r="C46" s="25"/>
      <c r="D46" s="25"/>
      <c r="E46" s="25"/>
      <c r="F46" s="25"/>
      <c r="G46" s="25"/>
    </row>
    <row r="47" spans="1:7" s="24" customFormat="1" x14ac:dyDescent="0.2">
      <c r="A47" s="25"/>
      <c r="B47" s="25"/>
      <c r="C47" s="25"/>
      <c r="D47" s="25"/>
      <c r="E47" s="25"/>
      <c r="F47" s="25"/>
      <c r="G47" s="25"/>
    </row>
    <row r="48" spans="1:7" s="24" customFormat="1" x14ac:dyDescent="0.2">
      <c r="A48" s="25"/>
      <c r="B48" s="25"/>
      <c r="C48" s="25"/>
      <c r="D48" s="25"/>
      <c r="E48" s="25"/>
      <c r="F48" s="25"/>
      <c r="G48" s="25"/>
    </row>
    <row r="49" spans="1:7" s="24" customFormat="1" ht="45" customHeight="1" x14ac:dyDescent="0.2">
      <c r="A49" s="25"/>
      <c r="B49" s="25"/>
      <c r="C49" s="25"/>
      <c r="D49" s="25"/>
      <c r="E49" s="25"/>
      <c r="F49" s="25"/>
      <c r="G49" s="25"/>
    </row>
    <row r="50" spans="1:7" s="24" customFormat="1" ht="29.25" customHeight="1" x14ac:dyDescent="0.2">
      <c r="A50" s="25"/>
      <c r="B50" s="25"/>
      <c r="C50" s="25"/>
      <c r="D50" s="25"/>
      <c r="E50" s="25"/>
      <c r="F50" s="25"/>
      <c r="G50" s="25"/>
    </row>
    <row r="51" spans="1:7" s="24" customFormat="1" ht="69" customHeight="1" x14ac:dyDescent="0.2">
      <c r="A51" s="25"/>
      <c r="B51" s="25"/>
      <c r="C51" s="25"/>
      <c r="D51" s="25"/>
      <c r="E51" s="25"/>
      <c r="F51" s="25"/>
      <c r="G51" s="25"/>
    </row>
    <row r="52" spans="1:7" s="24" customFormat="1" x14ac:dyDescent="0.2">
      <c r="A52" s="25"/>
      <c r="B52" s="25"/>
      <c r="C52" s="25"/>
      <c r="D52" s="25"/>
      <c r="E52" s="25"/>
      <c r="F52" s="25"/>
      <c r="G52" s="25"/>
    </row>
    <row r="53" spans="1:7" s="24" customFormat="1" x14ac:dyDescent="0.2">
      <c r="A53" s="25"/>
      <c r="B53" s="25"/>
      <c r="C53" s="25"/>
      <c r="D53" s="25"/>
      <c r="E53" s="25"/>
      <c r="F53" s="25"/>
      <c r="G53" s="25"/>
    </row>
    <row r="54" spans="1:7" s="24" customFormat="1" x14ac:dyDescent="0.2">
      <c r="A54" s="25"/>
      <c r="B54" s="25"/>
      <c r="C54" s="25"/>
      <c r="D54" s="25"/>
      <c r="E54" s="25"/>
      <c r="F54" s="25"/>
      <c r="G54" s="25"/>
    </row>
    <row r="55" spans="1:7" s="24" customFormat="1" x14ac:dyDescent="0.2">
      <c r="A55" s="25"/>
      <c r="B55" s="25"/>
      <c r="C55" s="25"/>
      <c r="D55" s="25"/>
      <c r="E55" s="25"/>
      <c r="F55" s="25"/>
      <c r="G55" s="25"/>
    </row>
    <row r="56" spans="1:7" s="24" customFormat="1" x14ac:dyDescent="0.2">
      <c r="A56" s="25"/>
      <c r="B56" s="25"/>
      <c r="C56" s="25"/>
      <c r="D56" s="25"/>
      <c r="E56" s="25"/>
      <c r="F56" s="25"/>
      <c r="G56" s="25"/>
    </row>
    <row r="57" spans="1:7" s="24" customFormat="1" x14ac:dyDescent="0.2">
      <c r="A57" s="25"/>
      <c r="B57" s="25"/>
      <c r="C57" s="25"/>
      <c r="D57" s="25"/>
      <c r="E57" s="25"/>
      <c r="F57" s="25"/>
      <c r="G57" s="25"/>
    </row>
    <row r="58" spans="1:7" s="24" customFormat="1" x14ac:dyDescent="0.2">
      <c r="A58" s="25"/>
      <c r="B58" s="25"/>
      <c r="C58" s="25"/>
      <c r="D58" s="25"/>
      <c r="E58" s="25"/>
      <c r="F58" s="25"/>
      <c r="G58" s="25"/>
    </row>
    <row r="59" spans="1:7" s="24" customFormat="1" x14ac:dyDescent="0.2">
      <c r="A59" s="25"/>
      <c r="B59" s="25"/>
      <c r="C59" s="25"/>
      <c r="D59" s="25"/>
      <c r="E59" s="25"/>
      <c r="F59" s="25"/>
      <c r="G59" s="25"/>
    </row>
    <row r="60" spans="1:7" s="24" customFormat="1" x14ac:dyDescent="0.2">
      <c r="A60" s="25"/>
      <c r="B60" s="25"/>
      <c r="C60" s="25"/>
      <c r="D60" s="25"/>
      <c r="E60" s="25"/>
      <c r="F60" s="25"/>
      <c r="G60" s="25"/>
    </row>
    <row r="61" spans="1:7" s="24" customFormat="1" x14ac:dyDescent="0.2">
      <c r="A61" s="25"/>
      <c r="B61" s="25"/>
      <c r="C61" s="25"/>
      <c r="D61" s="25"/>
      <c r="E61" s="25"/>
      <c r="F61" s="25"/>
      <c r="G61" s="25"/>
    </row>
    <row r="62" spans="1:7" s="24" customFormat="1" x14ac:dyDescent="0.2">
      <c r="A62" s="25"/>
      <c r="B62" s="25"/>
      <c r="C62" s="25"/>
      <c r="D62" s="25"/>
      <c r="E62" s="25"/>
      <c r="F62" s="25"/>
      <c r="G62" s="25"/>
    </row>
    <row r="63" spans="1:7" s="24" customFormat="1" x14ac:dyDescent="0.2">
      <c r="A63" s="25"/>
      <c r="B63" s="25"/>
      <c r="C63" s="25"/>
      <c r="D63" s="25"/>
      <c r="E63" s="25"/>
      <c r="F63" s="25"/>
      <c r="G63" s="25"/>
    </row>
    <row r="64" spans="1:7" s="24" customFormat="1" x14ac:dyDescent="0.2">
      <c r="A64" s="25"/>
      <c r="B64" s="25"/>
      <c r="C64" s="25"/>
      <c r="D64" s="25"/>
      <c r="E64" s="25"/>
      <c r="F64" s="25"/>
      <c r="G64" s="25"/>
    </row>
    <row r="65" s="24" customFormat="1" x14ac:dyDescent="0.2"/>
    <row r="66" s="24" customFormat="1" x14ac:dyDescent="0.2"/>
    <row r="67" s="24" customFormat="1" x14ac:dyDescent="0.2"/>
    <row r="68" s="24" customFormat="1" x14ac:dyDescent="0.2"/>
    <row r="69" s="24" customFormat="1" x14ac:dyDescent="0.2"/>
    <row r="70" s="24" customFormat="1" x14ac:dyDescent="0.2"/>
    <row r="71" s="24" customFormat="1" x14ac:dyDescent="0.2"/>
    <row r="72" s="24" customFormat="1" x14ac:dyDescent="0.2"/>
    <row r="73" s="24" customFormat="1" x14ac:dyDescent="0.2"/>
    <row r="74" s="24" customFormat="1" x14ac:dyDescent="0.2"/>
    <row r="75" s="24" customFormat="1" x14ac:dyDescent="0.2"/>
    <row r="76" s="24" customFormat="1" x14ac:dyDescent="0.2"/>
    <row r="77" s="24" customFormat="1" x14ac:dyDescent="0.2"/>
    <row r="78" s="24" customFormat="1" x14ac:dyDescent="0.2"/>
    <row r="79" s="24" customFormat="1" x14ac:dyDescent="0.2"/>
    <row r="80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x14ac:dyDescent="0.2"/>
    <row r="91" s="24" customFormat="1" x14ac:dyDescent="0.2"/>
    <row r="92" s="24" customFormat="1" x14ac:dyDescent="0.2"/>
    <row r="93" s="24" customFormat="1" x14ac:dyDescent="0.2"/>
    <row r="94" s="24" customFormat="1" x14ac:dyDescent="0.2"/>
    <row r="95" s="24" customFormat="1" x14ac:dyDescent="0.2"/>
    <row r="96" s="24" customFormat="1" x14ac:dyDescent="0.2"/>
    <row r="97" s="24" customFormat="1" x14ac:dyDescent="0.2"/>
    <row r="98" s="24" customFormat="1" x14ac:dyDescent="0.2"/>
    <row r="99" s="24" customFormat="1" x14ac:dyDescent="0.2"/>
    <row r="100" s="24" customForma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x14ac:dyDescent="0.2"/>
    <row r="107" s="24" customFormat="1" x14ac:dyDescent="0.2"/>
    <row r="108" s="24" customFormat="1" x14ac:dyDescent="0.2"/>
    <row r="109" s="24" customFormat="1" x14ac:dyDescent="0.2"/>
    <row r="110" s="24" customFormat="1" x14ac:dyDescent="0.2"/>
    <row r="111" s="24" customFormat="1" x14ac:dyDescent="0.2"/>
    <row r="112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  <row r="258" s="24" customFormat="1" x14ac:dyDescent="0.2"/>
    <row r="259" s="24" customFormat="1" x14ac:dyDescent="0.2"/>
    <row r="260" s="24" customFormat="1" x14ac:dyDescent="0.2"/>
    <row r="261" s="24" customFormat="1" x14ac:dyDescent="0.2"/>
    <row r="262" s="24" customFormat="1" x14ac:dyDescent="0.2"/>
    <row r="263" s="24" customFormat="1" x14ac:dyDescent="0.2"/>
    <row r="264" s="24" customFormat="1" x14ac:dyDescent="0.2"/>
    <row r="265" s="24" customFormat="1" x14ac:dyDescent="0.2"/>
    <row r="266" s="24" customFormat="1" x14ac:dyDescent="0.2"/>
    <row r="267" s="24" customFormat="1" x14ac:dyDescent="0.2"/>
    <row r="268" s="24" customFormat="1" x14ac:dyDescent="0.2"/>
    <row r="269" s="24" customFormat="1" x14ac:dyDescent="0.2"/>
    <row r="270" s="24" customFormat="1" x14ac:dyDescent="0.2"/>
    <row r="271" s="24" customFormat="1" x14ac:dyDescent="0.2"/>
    <row r="272" s="24" customFormat="1" x14ac:dyDescent="0.2"/>
    <row r="273" s="24" customFormat="1" x14ac:dyDescent="0.2"/>
    <row r="274" s="24" customFormat="1" x14ac:dyDescent="0.2"/>
    <row r="275" s="24" customFormat="1" x14ac:dyDescent="0.2"/>
    <row r="276" s="24" customFormat="1" x14ac:dyDescent="0.2"/>
    <row r="277" s="24" customFormat="1" x14ac:dyDescent="0.2"/>
    <row r="278" s="24" customFormat="1" x14ac:dyDescent="0.2"/>
    <row r="279" s="24" customFormat="1" x14ac:dyDescent="0.2"/>
    <row r="280" s="24" customFormat="1" x14ac:dyDescent="0.2"/>
    <row r="281" s="24" customFormat="1" x14ac:dyDescent="0.2"/>
    <row r="282" s="24" customFormat="1" x14ac:dyDescent="0.2"/>
    <row r="283" s="24" customFormat="1" x14ac:dyDescent="0.2"/>
    <row r="284" s="24" customFormat="1" x14ac:dyDescent="0.2"/>
    <row r="285" s="24" customFormat="1" x14ac:dyDescent="0.2"/>
    <row r="286" s="24" customFormat="1" x14ac:dyDescent="0.2"/>
    <row r="287" s="24" customFormat="1" x14ac:dyDescent="0.2"/>
    <row r="288" s="24" customFormat="1" x14ac:dyDescent="0.2"/>
    <row r="289" s="24" customFormat="1" x14ac:dyDescent="0.2"/>
    <row r="290" s="24" customFormat="1" x14ac:dyDescent="0.2"/>
    <row r="291" s="24" customFormat="1" x14ac:dyDescent="0.2"/>
    <row r="292" s="24" customFormat="1" x14ac:dyDescent="0.2"/>
    <row r="293" s="24" customFormat="1" x14ac:dyDescent="0.2"/>
    <row r="294" s="24" customFormat="1" x14ac:dyDescent="0.2"/>
    <row r="295" s="24" customFormat="1" x14ac:dyDescent="0.2"/>
    <row r="296" s="24" customFormat="1" x14ac:dyDescent="0.2"/>
    <row r="297" s="24" customFormat="1" x14ac:dyDescent="0.2"/>
    <row r="298" s="24" customFormat="1" x14ac:dyDescent="0.2"/>
    <row r="299" s="24" customFormat="1" x14ac:dyDescent="0.2"/>
    <row r="300" s="24" customFormat="1" x14ac:dyDescent="0.2"/>
    <row r="301" s="24" customFormat="1" x14ac:dyDescent="0.2"/>
    <row r="302" s="24" customFormat="1" x14ac:dyDescent="0.2"/>
    <row r="303" s="24" customFormat="1" x14ac:dyDescent="0.2"/>
    <row r="304" s="24" customFormat="1" x14ac:dyDescent="0.2"/>
    <row r="305" s="24" customFormat="1" x14ac:dyDescent="0.2"/>
    <row r="306" s="24" customFormat="1" x14ac:dyDescent="0.2"/>
    <row r="307" s="24" customFormat="1" x14ac:dyDescent="0.2"/>
    <row r="308" s="24" customFormat="1" x14ac:dyDescent="0.2"/>
    <row r="309" s="24" customFormat="1" x14ac:dyDescent="0.2"/>
    <row r="310" s="24" customFormat="1" x14ac:dyDescent="0.2"/>
    <row r="311" s="24" customFormat="1" x14ac:dyDescent="0.2"/>
    <row r="312" s="24" customFormat="1" x14ac:dyDescent="0.2"/>
    <row r="313" s="24" customFormat="1" x14ac:dyDescent="0.2"/>
    <row r="314" s="24" customFormat="1" x14ac:dyDescent="0.2"/>
    <row r="315" s="24" customFormat="1" x14ac:dyDescent="0.2"/>
    <row r="316" s="24" customFormat="1" x14ac:dyDescent="0.2"/>
    <row r="317" s="24" customFormat="1" x14ac:dyDescent="0.2"/>
    <row r="318" s="24" customFormat="1" x14ac:dyDescent="0.2"/>
    <row r="319" s="24" customFormat="1" x14ac:dyDescent="0.2"/>
    <row r="320" s="24" customFormat="1" x14ac:dyDescent="0.2"/>
    <row r="321" s="24" customFormat="1" x14ac:dyDescent="0.2"/>
    <row r="322" s="24" customFormat="1" x14ac:dyDescent="0.2"/>
    <row r="323" s="24" customFormat="1" x14ac:dyDescent="0.2"/>
    <row r="324" s="24" customFormat="1" x14ac:dyDescent="0.2"/>
    <row r="325" s="24" customFormat="1" x14ac:dyDescent="0.2"/>
    <row r="326" s="24" customFormat="1" x14ac:dyDescent="0.2"/>
    <row r="327" s="24" customFormat="1" x14ac:dyDescent="0.2"/>
    <row r="328" s="24" customFormat="1" x14ac:dyDescent="0.2"/>
    <row r="329" s="24" customFormat="1" x14ac:dyDescent="0.2"/>
    <row r="330" s="24" customFormat="1" x14ac:dyDescent="0.2"/>
    <row r="331" s="24" customFormat="1" x14ac:dyDescent="0.2"/>
    <row r="332" s="24" customFormat="1" x14ac:dyDescent="0.2"/>
    <row r="333" s="24" customFormat="1" x14ac:dyDescent="0.2"/>
    <row r="334" s="24" customFormat="1" x14ac:dyDescent="0.2"/>
    <row r="335" s="24" customFormat="1" x14ac:dyDescent="0.2"/>
    <row r="336" s="24" customFormat="1" x14ac:dyDescent="0.2"/>
    <row r="337" s="24" customFormat="1" x14ac:dyDescent="0.2"/>
    <row r="338" s="24" customFormat="1" x14ac:dyDescent="0.2"/>
    <row r="339" s="24" customFormat="1" x14ac:dyDescent="0.2"/>
    <row r="340" s="24" customFormat="1" x14ac:dyDescent="0.2"/>
    <row r="341" s="24" customFormat="1" x14ac:dyDescent="0.2"/>
    <row r="342" s="24" customFormat="1" x14ac:dyDescent="0.2"/>
    <row r="343" s="24" customFormat="1" x14ac:dyDescent="0.2"/>
    <row r="344" s="24" customFormat="1" x14ac:dyDescent="0.2"/>
    <row r="345" s="24" customFormat="1" x14ac:dyDescent="0.2"/>
    <row r="346" s="24" customFormat="1" x14ac:dyDescent="0.2"/>
    <row r="347" s="24" customFormat="1" x14ac:dyDescent="0.2"/>
    <row r="348" s="24" customFormat="1" x14ac:dyDescent="0.2"/>
    <row r="349" s="24" customFormat="1" x14ac:dyDescent="0.2"/>
    <row r="350" s="24" customFormat="1" x14ac:dyDescent="0.2"/>
    <row r="351" s="24" customFormat="1" x14ac:dyDescent="0.2"/>
    <row r="352" s="24" customFormat="1" x14ac:dyDescent="0.2"/>
    <row r="353" spans="1:7" s="24" customFormat="1" x14ac:dyDescent="0.2"/>
    <row r="354" spans="1:7" s="24" customFormat="1" x14ac:dyDescent="0.2"/>
    <row r="355" spans="1:7" s="24" customFormat="1" x14ac:dyDescent="0.2"/>
    <row r="356" spans="1:7" s="24" customFormat="1" x14ac:dyDescent="0.2"/>
    <row r="357" spans="1:7" s="24" customFormat="1" x14ac:dyDescent="0.2"/>
    <row r="358" spans="1:7" s="24" customFormat="1" x14ac:dyDescent="0.2"/>
    <row r="359" spans="1:7" s="24" customFormat="1" x14ac:dyDescent="0.2"/>
    <row r="360" spans="1:7" s="24" customFormat="1" x14ac:dyDescent="0.2"/>
    <row r="361" spans="1:7" s="24" customFormat="1" x14ac:dyDescent="0.2">
      <c r="A361" s="2"/>
      <c r="B361" s="2"/>
      <c r="C361" s="2"/>
      <c r="D361" s="2"/>
      <c r="E361" s="2"/>
      <c r="F361" s="2"/>
      <c r="G361" s="2"/>
    </row>
    <row r="362" spans="1:7" s="24" customFormat="1" x14ac:dyDescent="0.2">
      <c r="A362" s="2"/>
      <c r="B362" s="2"/>
      <c r="C362" s="2"/>
      <c r="D362" s="2"/>
      <c r="E362" s="2"/>
      <c r="F362" s="2"/>
      <c r="G362" s="2"/>
    </row>
    <row r="363" spans="1:7" s="24" customFormat="1" x14ac:dyDescent="0.2">
      <c r="A363" s="2"/>
      <c r="B363" s="2"/>
      <c r="C363" s="2"/>
      <c r="D363" s="2"/>
      <c r="E363" s="2"/>
      <c r="F363" s="2"/>
      <c r="G363" s="2"/>
    </row>
    <row r="364" spans="1:7" s="24" customFormat="1" x14ac:dyDescent="0.2">
      <c r="A364" s="2"/>
      <c r="B364" s="2"/>
      <c r="C364" s="2"/>
      <c r="D364" s="2"/>
      <c r="E364" s="2"/>
      <c r="F364" s="2"/>
      <c r="G364" s="2"/>
    </row>
    <row r="365" spans="1:7" s="24" customFormat="1" x14ac:dyDescent="0.2">
      <c r="A365" s="2"/>
      <c r="B365" s="2"/>
      <c r="C365" s="2"/>
      <c r="D365" s="2"/>
      <c r="E365" s="2"/>
      <c r="F365" s="2"/>
      <c r="G365" s="2"/>
    </row>
    <row r="366" spans="1:7" s="24" customFormat="1" x14ac:dyDescent="0.2">
      <c r="A366" s="2"/>
      <c r="B366" s="2"/>
      <c r="C366" s="2"/>
      <c r="D366" s="2"/>
      <c r="E366" s="2"/>
      <c r="F366" s="2"/>
      <c r="G366" s="2"/>
    </row>
    <row r="367" spans="1:7" s="24" customFormat="1" x14ac:dyDescent="0.2">
      <c r="A367" s="2"/>
      <c r="B367" s="2"/>
      <c r="C367" s="2"/>
      <c r="D367" s="2"/>
      <c r="E367" s="2"/>
      <c r="F367" s="2"/>
      <c r="G367" s="2"/>
    </row>
  </sheetData>
  <sheetProtection algorithmName="SHA-512" hashValue="KhA4oxOycKGu0cV3MONJl41Ei1VqngCoZM7rNWPY4Ul7+p81k/PmdifmmcCAkMCpgYevjBWQsTFXJajt/iulEQ==" saltValue="w7JS+XXM+lDV/dRG+uACxg==" spinCount="100000" sheet="1" insertRows="0" selectLockedCells="1"/>
  <protectedRanges>
    <protectedRange password="E099" sqref="A34 B32:B33 B35:B37" name="Bereich2_2"/>
    <protectedRange password="E099" sqref="C40 C31" name="Bereich1_1_1"/>
    <protectedRange password="E099" sqref="C30 C39" name="Bereich1_1"/>
    <protectedRange password="E099" sqref="B30:B31 D30:F30 B39:B40 G39:G40 D39:F39 G30:G31" name="Bereich1"/>
    <protectedRange password="E099" sqref="D31 C32:E37 D40 F40 F31" name="Bereich2"/>
    <protectedRange password="E099" sqref="B41" name="Bereich2_2_1"/>
    <protectedRange password="E099" sqref="C41:E41" name="Bereich2_1"/>
  </protectedRanges>
  <mergeCells count="44">
    <mergeCell ref="A29:G29"/>
    <mergeCell ref="A30:B30"/>
    <mergeCell ref="A31:B31"/>
    <mergeCell ref="A33:F33"/>
    <mergeCell ref="A34:F34"/>
    <mergeCell ref="A35:F35"/>
    <mergeCell ref="A41:E41"/>
    <mergeCell ref="F41:G41"/>
    <mergeCell ref="A38:G38"/>
    <mergeCell ref="A39:B39"/>
    <mergeCell ref="A40:B40"/>
    <mergeCell ref="A1:B1"/>
    <mergeCell ref="F1:G1"/>
    <mergeCell ref="A4:B4"/>
    <mergeCell ref="G4:G6"/>
    <mergeCell ref="A5:B5"/>
    <mergeCell ref="A6:B6"/>
    <mergeCell ref="C6:D6"/>
    <mergeCell ref="C4:D4"/>
    <mergeCell ref="C5:D5"/>
    <mergeCell ref="A12:E12"/>
    <mergeCell ref="A10:F10"/>
    <mergeCell ref="A24:B24"/>
    <mergeCell ref="C24:G24"/>
    <mergeCell ref="G18:G19"/>
    <mergeCell ref="A19:F19"/>
    <mergeCell ref="A21:G21"/>
    <mergeCell ref="A18:F18"/>
    <mergeCell ref="A44:G44"/>
    <mergeCell ref="A2:B2"/>
    <mergeCell ref="A23:G23"/>
    <mergeCell ref="A28:G28"/>
    <mergeCell ref="A42:G42"/>
    <mergeCell ref="A32:F32"/>
    <mergeCell ref="A25:B25"/>
    <mergeCell ref="C25:G25"/>
    <mergeCell ref="A26:B26"/>
    <mergeCell ref="C26:G26"/>
    <mergeCell ref="A9:E9"/>
    <mergeCell ref="G14:G15"/>
    <mergeCell ref="A15:F15"/>
    <mergeCell ref="G9:G12"/>
    <mergeCell ref="A14:F14"/>
    <mergeCell ref="A11:E11"/>
  </mergeCells>
  <phoneticPr fontId="1" type="noConversion"/>
  <conditionalFormatting sqref="G34">
    <cfRule type="cellIs" dxfId="1" priority="4" operator="greaterThan">
      <formula>$G$9</formula>
    </cfRule>
    <cfRule type="cellIs" dxfId="0" priority="5" operator="greaterThan">
      <formula>"0,00 $G$9"</formula>
    </cfRule>
  </conditionalFormatting>
  <printOptions horizontalCentered="1"/>
  <pageMargins left="0.19685039370078741" right="0.19685039370078741" top="0.19685039370078741" bottom="0.19685039370078741" header="0.51181102362204722" footer="0.51181102362204722"/>
  <pageSetup paperSize="8" scale="94" orientation="portrait" r:id="rId1"/>
  <headerFooter alignWithMargins="0"/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Offerta_Angebot</vt:lpstr>
      <vt:lpstr>Offerta_Angebot!Area_stampa</vt:lpstr>
    </vt:vector>
  </TitlesOfParts>
  <Company>prov.bz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Casale, Edoardo</dc:creator>
  <cp:lastModifiedBy>Casale, Edoardo</cp:lastModifiedBy>
  <cp:lastPrinted>2018-10-15T07:57:45Z</cp:lastPrinted>
  <dcterms:created xsi:type="dcterms:W3CDTF">2014-01-29T07:53:57Z</dcterms:created>
  <dcterms:modified xsi:type="dcterms:W3CDTF">2019-05-24T12:20:01Z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1217674130</vt:i4>
  </property>
  <property fmtid="{D5CDD505-2E9C-101B-9397-08002B2CF9AE}" pid="3" name="_EmailSubject">
    <vt:lpwstr>tabella</vt:lpwstr>
  </property>
  <property fmtid="{D5CDD505-2E9C-101B-9397-08002B2CF9AE}" pid="4" name="_AuthorEmail">
    <vt:lpwstr>Antonella.Gavatta@provincia.bz.it</vt:lpwstr>
  </property>
  <property fmtid="{D5CDD505-2E9C-101B-9397-08002B2CF9AE}" pid="5" name="_AuthorEmailDisplayName">
    <vt:lpwstr>Gavatta, Antonella</vt:lpwstr>
  </property>
  <property fmtid="{D5CDD505-2E9C-101B-9397-08002B2CF9AE}" pid="6" name="_ReviewingToolsShownOnce">
    <vt:lpwstr/>
  </property>
</Properties>
</file>