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Baumeister" sheetId="1" r:id="rId1"/>
  </sheets>
  <definedNames/>
  <calcPr fullCalcOnLoad="1"/>
</workbook>
</file>

<file path=xl/sharedStrings.xml><?xml version="1.0" encoding="utf-8"?>
<sst xmlns="http://schemas.openxmlformats.org/spreadsheetml/2006/main" count="961" uniqueCount="645">
  <si>
    <t>Nr</t>
  </si>
  <si>
    <t>Tariffa</t>
  </si>
  <si>
    <t>00.00</t>
  </si>
  <si>
    <t>01</t>
  </si>
  <si>
    <t>01.01.01.01</t>
  </si>
  <si>
    <t>01.01.01.02</t>
  </si>
  <si>
    <t>01.01.01.03</t>
  </si>
  <si>
    <t>01.01.01.04</t>
  </si>
  <si>
    <t>02.00.00.00</t>
  </si>
  <si>
    <t>02.01.01.01.a</t>
  </si>
  <si>
    <t>02.01.03.08.m</t>
  </si>
  <si>
    <t>02.01.03.08.O</t>
  </si>
  <si>
    <t>02.01.03.08.s</t>
  </si>
  <si>
    <t>02.02.03.01.A</t>
  </si>
  <si>
    <t>02.02.04.01.b</t>
  </si>
  <si>
    <t>02.02.05.01.A</t>
  </si>
  <si>
    <t>02.02.05.01.B</t>
  </si>
  <si>
    <t>02.02.05.02.B</t>
  </si>
  <si>
    <t>02.02.05.04</t>
  </si>
  <si>
    <t>02.02.05.07</t>
  </si>
  <si>
    <t>02.04.00.00</t>
  </si>
  <si>
    <t>02.04.01.01.b</t>
  </si>
  <si>
    <t>02.04.01.02.b</t>
  </si>
  <si>
    <t>02.04.02.01.b</t>
  </si>
  <si>
    <t>02.04.02.02.b</t>
  </si>
  <si>
    <t>02.04.02.02.d</t>
  </si>
  <si>
    <t>02.04.02.54</t>
  </si>
  <si>
    <t>02.04.03.01.a</t>
  </si>
  <si>
    <t>02.04.03.03.b</t>
  </si>
  <si>
    <t>02.04.03.01.b</t>
  </si>
  <si>
    <t>02.04.04.01.b</t>
  </si>
  <si>
    <t>02.04.05.01.b</t>
  </si>
  <si>
    <t>02.04.06.01.b</t>
  </si>
  <si>
    <t>02.04.07.01.a</t>
  </si>
  <si>
    <t>02.04.07.02.a</t>
  </si>
  <si>
    <t>02.04.07.02.b</t>
  </si>
  <si>
    <t>02.04.08.01.o</t>
  </si>
  <si>
    <t>02.04.10.01.b</t>
  </si>
  <si>
    <t>02.04.10.05.d</t>
  </si>
  <si>
    <t>02.04.10.05.g</t>
  </si>
  <si>
    <t>02.04.10.05.h</t>
  </si>
  <si>
    <t>02.04.30.98*</t>
  </si>
  <si>
    <t>02.04.80.01a*</t>
  </si>
  <si>
    <t>02.04.80.01b*</t>
  </si>
  <si>
    <t>02.04.80.01c*</t>
  </si>
  <si>
    <t>02.04.80.02c*</t>
  </si>
  <si>
    <t>02.04.80.03a*</t>
  </si>
  <si>
    <t>02.05.01.01.a</t>
  </si>
  <si>
    <t>02.05.01.01.d*</t>
  </si>
  <si>
    <t>02.05.02.01.a</t>
  </si>
  <si>
    <t>02.05.03.03.a</t>
  </si>
  <si>
    <t>02.07.01.04.a</t>
  </si>
  <si>
    <t>02.07.01.06.a</t>
  </si>
  <si>
    <t>02.07.03.03.a</t>
  </si>
  <si>
    <t>02.07.03.04.a</t>
  </si>
  <si>
    <t>02.09.01.01</t>
  </si>
  <si>
    <t>02.09.01.03.b</t>
  </si>
  <si>
    <t>02.09.01.05.b</t>
  </si>
  <si>
    <t>02.09.01.09.a</t>
  </si>
  <si>
    <t>02.09.01.10.a</t>
  </si>
  <si>
    <t>02.09.01.13.a</t>
  </si>
  <si>
    <t>02.09.01.13.d</t>
  </si>
  <si>
    <t>02.09.02.05.b</t>
  </si>
  <si>
    <t>02.09.04.03.a</t>
  </si>
  <si>
    <t>02.10.01.01.b</t>
  </si>
  <si>
    <t>02.10.02.01.a</t>
  </si>
  <si>
    <t>02.10.02.03.a</t>
  </si>
  <si>
    <t>02.10.02.03.b</t>
  </si>
  <si>
    <t>02.10.02.05</t>
  </si>
  <si>
    <t>02.10.02.10</t>
  </si>
  <si>
    <t>02.10.03.01</t>
  </si>
  <si>
    <t>02.10.03.02.a</t>
  </si>
  <si>
    <t>02.10.03.03</t>
  </si>
  <si>
    <t>02.10.03.04.a</t>
  </si>
  <si>
    <t>02.10.03.09</t>
  </si>
  <si>
    <t>02.10.04.02.b</t>
  </si>
  <si>
    <t>02.10.04.02.f*</t>
  </si>
  <si>
    <t>02.10.04.02.g*</t>
  </si>
  <si>
    <t>02.10.04.02.h*</t>
  </si>
  <si>
    <t>02.10.04.02.i*</t>
  </si>
  <si>
    <t>02.10.04.02.j*</t>
  </si>
  <si>
    <t>02.10.04.02.k*</t>
  </si>
  <si>
    <t>02.10.04.02.l*</t>
  </si>
  <si>
    <t>02.10.10.01a*</t>
  </si>
  <si>
    <t>02.11.00.11-12</t>
  </si>
  <si>
    <t>02.11.02.01.c</t>
  </si>
  <si>
    <t>02.11.03.03.d</t>
  </si>
  <si>
    <t>02.11.04.01.g</t>
  </si>
  <si>
    <t>02.11.04.01.h</t>
  </si>
  <si>
    <t>02.11.04.02.a</t>
  </si>
  <si>
    <t>02.11.08.05.a</t>
  </si>
  <si>
    <t>02.12.01.09.r</t>
  </si>
  <si>
    <t>02.12.01.09.i</t>
  </si>
  <si>
    <t>02.12.01.10.c</t>
  </si>
  <si>
    <t>02.12.01.10.h</t>
  </si>
  <si>
    <t>02.12.01.12.d</t>
  </si>
  <si>
    <t>02.12.01.12.e</t>
  </si>
  <si>
    <t>02.12.01.12.i</t>
  </si>
  <si>
    <t>02.12.01.16.a</t>
  </si>
  <si>
    <t>02.12.01.16.e</t>
  </si>
  <si>
    <t>02.12.01.16.g*</t>
  </si>
  <si>
    <t>02.12.01.16.h*</t>
  </si>
  <si>
    <t>02.12.02.08.a</t>
  </si>
  <si>
    <t>02.15.01.04.b</t>
  </si>
  <si>
    <t>02.15.01.07</t>
  </si>
  <si>
    <t>02.15.02.03.a</t>
  </si>
  <si>
    <t>02.15.02.06</t>
  </si>
  <si>
    <t>02.15.02.07.b</t>
  </si>
  <si>
    <t>02.15.03.01.e</t>
  </si>
  <si>
    <t>02.15.03.01.f</t>
  </si>
  <si>
    <t>02.15.03.01.h</t>
  </si>
  <si>
    <t>02.15.03.02.a</t>
  </si>
  <si>
    <t>02.15.04.01</t>
  </si>
  <si>
    <t>02.16.01.02.b</t>
  </si>
  <si>
    <t>02.16.02.01.a</t>
  </si>
  <si>
    <t>02.16.02.02.b</t>
  </si>
  <si>
    <t>02.16.02.03.a</t>
  </si>
  <si>
    <t>02.16.02.05.a</t>
  </si>
  <si>
    <t>02.16.07.01.b</t>
  </si>
  <si>
    <t>02.16.07.04.d</t>
  </si>
  <si>
    <t>02.16.07.06.a</t>
  </si>
  <si>
    <t>02.16.08.01.d</t>
  </si>
  <si>
    <t>02.16.08.03.c</t>
  </si>
  <si>
    <t>02.16.08.06.d</t>
  </si>
  <si>
    <t>02.16.08.20.b</t>
  </si>
  <si>
    <t>02.16.09.05</t>
  </si>
  <si>
    <t>02.16.09.06</t>
  </si>
  <si>
    <t>02.16.09.09.c</t>
  </si>
  <si>
    <t>02.16.09.12.b</t>
  </si>
  <si>
    <t>02.17.01.02</t>
  </si>
  <si>
    <t>02.17.04.02.a</t>
  </si>
  <si>
    <t>02.17.04.04.b</t>
  </si>
  <si>
    <t>02.17.04.05.b</t>
  </si>
  <si>
    <t>02.17.04.06.b</t>
  </si>
  <si>
    <t>02.17.04.08</t>
  </si>
  <si>
    <t>02.18.09.01</t>
  </si>
  <si>
    <t>02.18.11.01</t>
  </si>
  <si>
    <t>02.18.12.01.b</t>
  </si>
  <si>
    <t>03</t>
  </si>
  <si>
    <t>03.01.01.01.a</t>
  </si>
  <si>
    <t>03.01.01.01.b</t>
  </si>
  <si>
    <t>03.01.01.02</t>
  </si>
  <si>
    <t>03.02.02.02.c</t>
  </si>
  <si>
    <t>03.02.02.02.e</t>
  </si>
  <si>
    <t>03.03.01.02.a*</t>
  </si>
  <si>
    <t>03.03.01.03.a</t>
  </si>
  <si>
    <t>03.03.02.01.a</t>
  </si>
  <si>
    <t>03.03.02.01.e*</t>
  </si>
  <si>
    <t>03.03.02.01.d*</t>
  </si>
  <si>
    <t>04</t>
  </si>
  <si>
    <t>04.01.02.03.a</t>
  </si>
  <si>
    <t>04.01.02.03.c</t>
  </si>
  <si>
    <t>04.01.02.11.a</t>
  </si>
  <si>
    <t>04.01.02.03.d</t>
  </si>
  <si>
    <t>04.01.03.03.a</t>
  </si>
  <si>
    <t>04.01.03.03.e</t>
  </si>
  <si>
    <t>04.01.03.09.a</t>
  </si>
  <si>
    <t>04.01.03.09.c</t>
  </si>
  <si>
    <t>04.03.03.01.a</t>
  </si>
  <si>
    <t>04.05.01.02.a</t>
  </si>
  <si>
    <t>04.05.01.02.c</t>
  </si>
  <si>
    <t>04.05.01.05.a</t>
  </si>
  <si>
    <t>04.05.02.02.a</t>
  </si>
  <si>
    <t>04.05.02.03</t>
  </si>
  <si>
    <t>04.05.02.20.b</t>
  </si>
  <si>
    <t>04.05.04.05.c</t>
  </si>
  <si>
    <t>05</t>
  </si>
  <si>
    <t>05.01.02.03.b</t>
  </si>
  <si>
    <t>05.03.02.01.c</t>
  </si>
  <si>
    <t>05.03.02.02.a</t>
  </si>
  <si>
    <t>05.04.01.03.a</t>
  </si>
  <si>
    <t>06.02.06.02.a</t>
  </si>
  <si>
    <t>07</t>
  </si>
  <si>
    <t>07.01.02.02.f*</t>
  </si>
  <si>
    <t>07.01.03.06.c</t>
  </si>
  <si>
    <t>07.01.03.14.b</t>
  </si>
  <si>
    <t>07.01.03.14.c</t>
  </si>
  <si>
    <t>07.01.03.17.b</t>
  </si>
  <si>
    <t>07.01.05.02.a</t>
  </si>
  <si>
    <t>07.01.10.02.a</t>
  </si>
  <si>
    <t>07.01.10.02.b</t>
  </si>
  <si>
    <t>07.01.12.01.a</t>
  </si>
  <si>
    <t>07.01.12.01.b</t>
  </si>
  <si>
    <t>07.01.12.01.e</t>
  </si>
  <si>
    <t>08</t>
  </si>
  <si>
    <t>08.05.03.04.c</t>
  </si>
  <si>
    <t>08.05.03.05.c</t>
  </si>
  <si>
    <t>08.05.04.02.a</t>
  </si>
  <si>
    <t>08.05.04.05.a</t>
  </si>
  <si>
    <t>08.05.04.06</t>
  </si>
  <si>
    <t>09</t>
  </si>
  <si>
    <t>09.03.01.01.i</t>
  </si>
  <si>
    <t>09.03.02.03.j</t>
  </si>
  <si>
    <t>09.03.02.04</t>
  </si>
  <si>
    <t>09.03.02.13</t>
  </si>
  <si>
    <t>09.03.04.01.b</t>
  </si>
  <si>
    <t>09.06.03.02.b</t>
  </si>
  <si>
    <t>09.06.03.03.b</t>
  </si>
  <si>
    <t>09.06.05.02.c</t>
  </si>
  <si>
    <t>86.30.01.11.E</t>
  </si>
  <si>
    <t>86.30.01.80.B</t>
  </si>
  <si>
    <t>86.30.02.01.C</t>
  </si>
  <si>
    <t>86.30.02.01.D</t>
  </si>
  <si>
    <t>87.10.05.05.B</t>
  </si>
  <si>
    <t>03.06.03.01.c</t>
  </si>
  <si>
    <t>03.06.03.01.e</t>
  </si>
  <si>
    <t>03.06.03.01.f</t>
  </si>
  <si>
    <t>03.07.01.01</t>
  </si>
  <si>
    <t>03.10.03.01.b</t>
  </si>
  <si>
    <t>14.04.08.01.c</t>
  </si>
  <si>
    <t>16.05.00.01*</t>
  </si>
  <si>
    <t>54.16.02.05.A</t>
  </si>
  <si>
    <t>54.16.07.02.A</t>
  </si>
  <si>
    <t>56.07</t>
  </si>
  <si>
    <t>56.07.01.01</t>
  </si>
  <si>
    <t>56.07.02.01.B*</t>
  </si>
  <si>
    <t>56.07.02.02.A</t>
  </si>
  <si>
    <t>56.12.01.01</t>
  </si>
  <si>
    <t>56.12.02.01.C*</t>
  </si>
  <si>
    <t>56.12.02.01.E</t>
  </si>
  <si>
    <t>56.12.03.10.A*</t>
  </si>
  <si>
    <t>56.21.02.01.G*</t>
  </si>
  <si>
    <t>56.80.05.01.C</t>
  </si>
  <si>
    <t>85.05.10.02.A</t>
  </si>
  <si>
    <t>85.05.10.27.A</t>
  </si>
  <si>
    <t>85.05.10.33.A</t>
  </si>
  <si>
    <t>Voci di MISURAZIONE</t>
  </si>
  <si>
    <t>ABBREVIAZIONI ADOTTATE§VERWENDETE ABKÜRZUNGEN</t>
  </si>
  <si>
    <t>PREZZI ELEMENTARI§ELEMENTARPREISE</t>
  </si>
  <si>
    <t>OPERAIO ALT. SPEC.§HOCHSPEZ. FACHARBEITER</t>
  </si>
  <si>
    <t>OPERAIO SPEC.§SPEZ. FACHARBEITER</t>
  </si>
  <si>
    <t>OPERAIO QUAL.§QUALIFIZIERTER FACHARBEITER</t>
  </si>
  <si>
    <t>OPERAIO COM.§ARBEITER</t>
  </si>
  <si>
    <t>PREMESSE OPERE DA IMPRESARIO - COSTRUTTORE§VORBEMERKUNGEN BAUMEISTERARBEITEN</t>
  </si>
  <si>
    <t>DEMOLIZIONE COMPLETA FABBRICATI§TOTALABBRUCH VON GEBÄUDEN</t>
  </si>
  <si>
    <t>PERFORAZIONI A ROTAZIONE IN CA: D DA 152 MM§KERNBOHRUNGEN IN BETON UND STAHLBETON D 152 MM</t>
  </si>
  <si>
    <t>PERFORAZIONI A ROTAZIONE D 172 MM§KERNBOHRUNGEN D 172 MM</t>
  </si>
  <si>
    <t>PERFORAZIONI A ROTAZIONE IN CA: D DA 250 MM§KERNBOHRUNGEN IN BETON UND STAHLBETON D 250 MM</t>
  </si>
  <si>
    <t>SCAVO GENERALE: CON MEZZO MECC. CON TRASP. A RIFIUTO§BODEN BAUGRUBE LÖSEN: MASCHINELL MIT ABTRANSPORT</t>
  </si>
  <si>
    <t>SCAVO FONDAZIONE: CON CARICAMENTO SU MEZZO E CON TRASPORTO§BODEN FUNDAMENTE AUSHEBEN: INKL. AUFLADEN UND TRANSPORT</t>
  </si>
  <si>
    <t>RINTERRO CON MATERIALE DI SCAVO: A MANO§ANFÜLLEN MIT AUSHUBMATERIAL: HÄNDISCH</t>
  </si>
  <si>
    <t>RINTERRO CON MATERIALE DI SCAVO: CON MEZZI MECCANICI§ANFÜLLEN MIT AUSHUBMATERIAL: MASCHINELL</t>
  </si>
  <si>
    <t>RINTERRI MATERIALE GHIAIOSO§HINTERFÜLLEN MIT GRUBENSCHOTTER: MASCHINELL</t>
  </si>
  <si>
    <t>MATERIALE DI RIPORTO§FÜLLMATERIAL</t>
  </si>
  <si>
    <t>REINTERRI: TERRA DI COLTIVO§HINTERFÜLLEN: MUTTERBODEN</t>
  </si>
  <si>
    <t>CONGLOMERATO CEMENTIZIO ARMATO E NON ARMATO, CASSEFORME E PREFABBRICATI§BETON, STAHLBETON, SCHALUNGEN UND FERTIGTEILE</t>
  </si>
  <si>
    <t>CASSERATURA LATERALE PER STRUTTURA SUPERFICIALE S2§SEITLICHE ABSCHALUNG GRÜNDUNGSPLATTEN: OBERFLÄCHENSTRUKTUR S2</t>
  </si>
  <si>
    <t>CASSERATURA LATERALE PER FOND. STRUTTURA SUPERFICIALE S2§SEITLICHE ABSCHALUNG STREIFENFUND.: OBERFLÄCHENSTRUKTUR S2</t>
  </si>
  <si>
    <t>CASSERATURA UNILATERALE PER MURI E PARETI DIRITTE: S2§GERADLINIGE MAUERN UND WÄNDE: FÜR OBERFLÄCHENSTRUKTUR S2</t>
  </si>
  <si>
    <t>CASSERATURA PER MURI E PARETI STRUTTURA S2§SCHALUNG MAUERN UND WÄNDE STRUKTUR  S2</t>
  </si>
  <si>
    <t>CASSERATURA PER MURI E PARETI DIRITTE: PER STRUTTURA S4a§SCHALUG GERADLINIGE MAUERN, WÄNDE: FÜR OBERFLÄCHENSTRUKTUR S4A</t>
  </si>
  <si>
    <t>SOVRAPPREZZO PER CASSERATURA INFERIORE 2,00 M2§AUFPREIS SCHALUNG FÜR FLÄCHEN KLEINER ALS 2,00 M2</t>
  </si>
  <si>
    <t>CASSERATURA DI SOLETTE, SOLETTE A SBALZOSTRUTTURA S2§SCHALUNG FÜR PLATTEN UND KRAGPLATTEN STRUKTUR S2</t>
  </si>
  <si>
    <t>CASSERATURA DI SOLETTE PER SCALE, PIANEROTTOLI, GRADINI S3§SCHALUNG TREPPENPLATTEN, PODESTE, STUFEN STRUKTUR S3</t>
  </si>
  <si>
    <t>CASSERATURA DI SOLETTE, SOLETTE A SBALZOSTRUTTURA S3§SCHALUNG FÜR PLATTEN UND KRAGPLATTEN STRUKTUR S3</t>
  </si>
  <si>
    <t>CASSERATURA DI TRAVI RETTILINEE STRUTTURA S3§SCHALUNG FÜR GERADLINIGE TRÄGER STRUKTUR S3</t>
  </si>
  <si>
    <t>CASSERATURA DI PILASTRI POLIGONALE FINO A 4 SPIGOLI S3§SCHALUNG PFEILER POLYGONALQUERSCHNITT BIS 4 KANTEN S3</t>
  </si>
  <si>
    <t>CASSERATURA PER PICCOLI MANUFATTI PER STRUTTURA SUPERFICIALE S3§SCHALUNG FÜR KLEINBAUWERKE FÜR OBERFLÄCHENSTRUKTUR S3</t>
  </si>
  <si>
    <t>SOVRAPREZZO PER OPERE DI SOSTEGNO MURI, PARETI  H&gt;3,0 M§STÜTZMAßNAHMEN FÜR PLATTEN, KRAGPLATTEN UND TREPPEN H &gt; 3,0 M</t>
  </si>
  <si>
    <t>OPERE DI SOSTEGNO PER TRAVI, H &gt; 3,0 M  FINO A 6,0 M§STÜTZMASSNAHMEN FÜR TRÄGER, H &gt; 3,0 M  BIS 6,0 M</t>
  </si>
  <si>
    <t>OPERE DI SOSTEGNO PER TRAVI  H OLTRE 6,0 FINO A 8,0 M §STÜTZMASSNAHMEN FÜR TRÄGER ÜBER 6,0 BIS 8,0 M</t>
  </si>
  <si>
    <t>SOVRAPPREZZO FACCIA AVISTA  CEMENTO LAVATO§AUFPREIS SICHTBETON WASCHBETON</t>
  </si>
  <si>
    <t>CONGLOMERATO CEMENTIZIO PER SOTTOFONDI SPIANAMENTI E RIEMPIMENTI C12/15§UNTERBETON, AUSGLEICHSBETON UND FÜLLBETON C12/15</t>
  </si>
  <si>
    <t>CONGL. CEMENTIZIO PER MANUF. DI QUAL. UBICAZIONE C25/30§BETON FÜR BAUWERKE JEDWELCHER LAGE FORM UND ABMESSUNG C25/30</t>
  </si>
  <si>
    <t>CONGL. CEMENTIZIO PER MANUF. DI QUAL. UBICAZIONE C35/45§BETON FÜR BAUWERKE JEDWELCHER LAGE FORM UND ABMESSUNG  C 35/45</t>
  </si>
  <si>
    <t>CONGL. CEMENTIZIO PER MANUF. DI QUAL. UBICAZIONE C30/37§BETON FÜR BAUWERKE JEDWELCHER LAGE FORM UND ABMESSUNG C30/37</t>
  </si>
  <si>
    <t>SOVRAPPREZZO PER SOLAIO PRECOMPRESSO§AUFPREIS FÜR VORGESPANNTE DECKE</t>
  </si>
  <si>
    <t>ELEMENTO SPECIALE ISOKORB - Mrd 100 KNm/m Vrd 100 KN/m§SPEZIALELEMENTE ISOKORB   - Mrd 100 KNm/m Vrd 100 KN/m</t>
  </si>
  <si>
    <t>ELEMENTO SPECIALE ISOKORB +/- Mrd 100 KNm/m Vrd 100 KN/m§SPEZIALELEMENTE ISOKORB  +/- Mrd 100 KNm/m Vrd 100 KN/m</t>
  </si>
  <si>
    <t>ELEMENTO SPECIALE ISOKORB  Vrd 100 KN/m§SPEZIALELEMENTE ISOKORB  Vrd 100 KN/m</t>
  </si>
  <si>
    <t>ELEMENTO SPECIALE QUERKRAFTDORNE  Vrd 400 KN/m§SPEZIALELEMENTE QUERKRAFTDORNE  Vrd 400 KN/m</t>
  </si>
  <si>
    <t>ELEMENTO SPECIALE LISTELLI CON 5-7 PIOLI 5§SPEZIALELEMENTE DÜBELLEISTEN MIT 5-7 DÜBELN</t>
  </si>
  <si>
    <t>ACCIAIO TONDO: ACCIAIO AD ADERENZA MIGL. B450C§BETONSTAHL: GERIPPTER STAHL B450C</t>
  </si>
  <si>
    <t>ACCIAIO DA CEMENTO ARMATO PRECOMPRESSO IN TREFOLI E TRECCE§SPANNSTAHL FÜR SPANNBETONTEILE</t>
  </si>
  <si>
    <t>RETE ELETTROSALDATA: ACCIAIO AD ADERENZA MIGL., B450C§BETONSTAHLMATTEN: GERIPPTER STAHL, B450C</t>
  </si>
  <si>
    <t>ARMATURA DI RIPRESA PER ANCORAGGIO IN CEMENTO ARMATO§ANSCHLUSBEWEHRUNG ZUR VERANKERUNG IN STAHLBETON</t>
  </si>
  <si>
    <t>MURAT. BLOCCHI LAT. MULTIF. ALV.: CON MALTA CL M2,5§MAUERWERK LEICHT-HOCHLOCHZIEGEL: MIT MG M2,5</t>
  </si>
  <si>
    <t>MURATURA BLOCCHI CAVI CLS: CON MALTA CL M2,5§MAUERWERK BETON-HOHLBLOCKSTEINEN: MIT MG M2,5</t>
  </si>
  <si>
    <t>TRAMEZZA FORATI SPESS. 12CM: CON MALTA EMIN. IDR.§TRENNWAND LOCHZIEGEL D 12CM: MIT HYDR. KALKMÖRTEL</t>
  </si>
  <si>
    <t>TRAMEZZA FORATI SPESS. 8CM: CON MALTA IDR.§TRENNWAND LOCHZIEGEL D 8CM: MIT HYDR. KALKMÖRTEL</t>
  </si>
  <si>
    <t>RINZAFFO§SPRITZBEWURF</t>
  </si>
  <si>
    <t>INTONACO CIVILE 2 MANI: MALTA BAST.+MALTA FINA§INNENPUTZ 2 LAGEN: KALKZEM.+WEIßKALKFEINPUTZ</t>
  </si>
  <si>
    <t>INTONACO EST. 3 MANI: RINZAFFO+MALTA BAST.+MALTA CALCE IDRATA§AUßENPUTZ 3 LAGEN: SPRITZ+KALKZEMENTM.+WEIßKALKHYDRAT</t>
  </si>
  <si>
    <t>INTONACO IDROREPELLENTE : MALTA DI CEM. E ADDITIVI§WASSERABWEISENDER ZEMENTPUTZ: ZEMENTMÖRTEL U. DICHTUNGSMITTEL</t>
  </si>
  <si>
    <t>RASATURA: STUCCO A BASE GESSO§SPACHTEL: GIPSSPACHTEL</t>
  </si>
  <si>
    <t>MALTA RASANTE E PONTE DI ADERENZA: RASATURA, SPESSORE 0,20CM§HAFT- UND ARMIERUNGSMÖRTEL: HAFTSPACHTELUNG, STÄRKE 0,2 CM</t>
  </si>
  <si>
    <t>MALTA RASANTE E PONTE DI ADERENZA: RASATURA CON...§HAFT- UND ARMIERUNGSMÖRTEL: GEWEBEEINBETTUNG, STÄRKE 0,5 CM</t>
  </si>
  <si>
    <t>ARMATURA INTONACO: CON RETE FIBRA SINT.§PUTZBEWEHRUNG: AUS KUNSTSTOFFGEWEBE</t>
  </si>
  <si>
    <t>INTONACO MINERALE: SPESSORE 2-4MM§MINERALISCHER OBERPUTZ: DICKE 2-4MM</t>
  </si>
  <si>
    <t>OSSATURA DI SOTTOFONDO CON PIETRAME: SPESS. 25-30CM§SCHOTTERUNTERBAU: D 25-30CM</t>
  </si>
  <si>
    <t>MASSETTO SU OSSATURA SPESS. 10 CM: IMPASTO DI CEM.§UNTERBETON AUF UNTERLAGE, D 10CM: ZEMENTMÖRTEL</t>
  </si>
  <si>
    <t>MASSETTO LIVELLANTE SPESS. 5-6CM: IMPASTO DI CEMENTO§AUSGLEICHESTRICH, D 5-6CM: ZEMENTMÖRTEL</t>
  </si>
  <si>
    <t>MASSETTO LIVELLANTE SPESS. 5-6CM: CEMENTO CELLULARE§AUSGLEICHESTRICH, D 5-6CM: SCHAUMBETON</t>
  </si>
  <si>
    <t>SOVRAPPREZZO VOCE .03b MAGGIOR SPESS. 1CM§AUFPREIS POSITION .03b FÜR JEDEN WEITEREN CM DICKE</t>
  </si>
  <si>
    <t>MASSETTO LIVELLANTE SPESS. 5-6CM: MASSETTO DI PROTEZIONE  5CM§AUSGLEICHESTRICH, D 5-6CM: SCHUTZESTRICH D MIN. 5CM</t>
  </si>
  <si>
    <t>MASSETTO GALLEGIANTE SP. 5 CM§SCHWIMMENDER ESTRICH D:5 CM</t>
  </si>
  <si>
    <t>SOVRAPPREZZO VOCE .01 MAGGIOR SPESS. 1CM§AUFPREIS POSITION .01 FÜR JEDEN WEITEREN CM DICKE</t>
  </si>
  <si>
    <t>MASSETTO RADIANTE SPESS. 6,5CM§HEIZESTRICH, 6,5CM</t>
  </si>
  <si>
    <t>SOVRAPPR. VOCE .03 PER OGNI CM DI MAGG. SPESS.§AUFPREISE POS. .03 JE CM MEHRDICKE</t>
  </si>
  <si>
    <t>MASSETTO AD ALTA RESISTENZA, 5KN/M2, SP 6,5CM§ HOCHFESTER ESTRICH, NUTZLAST 5KN/M2, D 6,5CM</t>
  </si>
  <si>
    <t>PAV. INDUSTR. SPESS. 15CM: SUPERF. FRATTAZZO MECC.§INDUSTRIEBODEN D 15CM: MECH. GEGLÄTTETE OBERFL.</t>
  </si>
  <si>
    <t>SIGILLATURA TRASPARENTE DI PROTEZIONE DI PAVIMENTI DI CALCESTRUZZO§VERSIEGELUNG ALS TRANSPARENTE SCHUTZSCH. FÜR N-ESTR.</t>
  </si>
  <si>
    <t>PAVIMENTAZIONE EPOSSIDICA DECORATIVO, SPESSORE 3-4 MM§KUNSTHARZBESCHICHTUNG EINGEFÄRBT MEHRFARBIG, STÄRKE 3-4 MM</t>
  </si>
  <si>
    <t>PAVIMENTAZIONE EPOSSIDICA UNICOLORE, R10, SPESSORE 3-4 MM§KUNSTHARZBESCHICHTUNG EINFARBIG, R10, STÄRKE 3-4 MM</t>
  </si>
  <si>
    <t>PAVIMENTAZIONE EPOSSIDICA UNICOLORE, R11, SPESSORE 7-8 MM§KUNSTHARZBESCHICHTUNG EINFARBIG, R11, STÄRKE 7-8 MM</t>
  </si>
  <si>
    <t>SCALINI CON RIVEST. EPOSSIDICA DECORATIVO, SPSSORE 3 MM§KUNSTHARZBESCHICHTUNG TREPPENSTUFEN, MEHRFARBIG, STÄRKE 3 MM</t>
  </si>
  <si>
    <t>RIVESTIMENTO IN RESINA EPOSSIDICA A MURO§KUNSTHARZBESCHICHTUNG WÄNDE</t>
  </si>
  <si>
    <t>GUSCIO DI RACCORDO: RACCORDO FONDOMURO IN RESINA EPOSSIDICA§HOHLKEHLEN IN KUNSTHARZSPACHTELUNG</t>
  </si>
  <si>
    <t>VESPAI DI SABBIA 5-10CM§PACKLAGEN AUS SAND 5-10CM</t>
  </si>
  <si>
    <t>IMPERMEABILIZZAZIONI, STRATI DI SEPARAZIONE, ISOLAZIONI TERMICHE§ABDICHTUNGEN, TRENNLAGEN, WÄRMEDÄMMUNGEN</t>
  </si>
  <si>
    <t>IMPERM. VERTIC.: 2 SPALMAT. BITUM. EMUL. 2000G/M2§WANDABDICHTUNG: 2 KALTAUFSTR. BITUM.EMULS. 2000G/M2</t>
  </si>
  <si>
    <t>IMPERM. SOTTOF. MEMBR. BITUMINOSE MEMBRANA BITUMINOSA 4MM§BITUMEN-SCHWEISSBAHN 4 MM</t>
  </si>
  <si>
    <t>STRATO SEPARATORE: POLIETILENE 0,20MM§TRENNLAGE: POLYÄTHYLEN 0,20MM</t>
  </si>
  <si>
    <t>STRATO SEPARATORE: POLIETILENE 0,30MM§TRENNLAGE: POLYÄTHYLEN 0,30MM</t>
  </si>
  <si>
    <t>BARRIERA ANTIVAPORE: FELTRO VETRO PREBITUM. SPESSORE DA 2 MM§DAMPFSPERRE: GLASVLIES-BITUMENBAHNEN, STÄRKE 2,5 BIS 3 MM</t>
  </si>
  <si>
    <t>IMPERM. DI RACCORDI PER TUBAZIONI, MONTANTI, PILASTRI§DURCHFÜHRUNGEN FÜR ROHRE, STEHER, STÜTZEN</t>
  </si>
  <si>
    <t>POLISTIROLO ESPANSO ESTRUSO EPS: PARETI CON SIST. DI ISOL. SPESS. 20CM§EPS-PARTIKELSCHAUM: WÄNDEN ALS WDVS, D 20CM</t>
  </si>
  <si>
    <t>POLISTIROLO ESPANSO ESTRUSO EPS: PARETI, SPESS. 5CM§EPS-PARTIKELSCHAUM: WÄNDEN, D 5CM</t>
  </si>
  <si>
    <t>POLISTIROLO ESTRUSO, 32 KG/M3, PAV.: SPESS. 5CM§PS-EXTRUDERSCHAUM 32 KG/M3, BÖDEN: D 5CM</t>
  </si>
  <si>
    <t>POLISTIROLO ESTRUSO, 32 KG/M3, PAV.: SPESS. 20CM§PS-EXTRUDERSCHAUM 32 KG/M3, BÖDEN: D 20CM</t>
  </si>
  <si>
    <t>PANNELLI DI VETRO CELLULARE, 0,040 W/MK SPESS. 10CM PER TETTO PIANO§SCHAUMGLASPLATTEN, 0,040 W/MK D 10CM FÜR FLACHDÄCHER</t>
  </si>
  <si>
    <t>PANNELLI DI VETRO CELLULARE, 0,040 W/MK SPESS. 12CM PER TETTO PIANO§SCHAUMGLASPLATTEN, 0,040 W/MK D 12CM FÜR FLACHDÄCHER</t>
  </si>
  <si>
    <t>PANNELLI DI VETRO CELLULARE, 0,040 W/MK SPESS. 6CM§SCHAUMGLASPLATTEN, 0,040 W/MK D 6CM FÜR UNTERKELLERTE STRUKTUREN</t>
  </si>
  <si>
    <t>PANNELLI TERMOISOLANTI DI POLISTIRENE ESTRUSO XPS: 10,0CM§WÄRMEDÄMMPLATTEN XPS: D 10,0 CM</t>
  </si>
  <si>
    <t>PANNELLI TERMOISOLANTI DI POLISTIRENE ESTRUSO XPS: 20,0CM§WÄRMEDÄMMPLATTEN XPS: D 20,0 CM</t>
  </si>
  <si>
    <t>PANNELLI  DI POLISTIRENE ESTRUSO XPS:SP 10,0CM 500 kN/M2§ EXTRUDIERTES POLYSTYROL XPS:  D 10,0 CM 500kN/M2</t>
  </si>
  <si>
    <t>PANNELLI  DI POLISTIRENE ESTRUSO XPS:SP 12,0CM 500 kN/M2§ EXTRUDIERTES POLYSTYROL XPS:  D 12,0 CM 500kN/M2</t>
  </si>
  <si>
    <t>ISOLAM. ANTICALPESTIO, EPS-T, CARICO 5 KN/M2§TRITTSCHALLDÄMMSCHICHT, EPS-T, AUFLAST 5 KN/M2: DICKE: 20-2MM</t>
  </si>
  <si>
    <t>MANTO IMPERMEABILE BITUMINOSO PER TETTI PIANI, CARRABILI 4+4MM§BITUMEN-DACHABDICHTUNGSLAGEN, BEFAHRBAR DICKE 4+4MM</t>
  </si>
  <si>
    <t>MANTO IMPERM. IN POLIOLEFINE: MANTO IMPERM. IN PVC ARMATO:§POLYOLEFINE DACHABDICHTUNG: PVC-DACHABDICHTUNG ARMIERT:</t>
  </si>
  <si>
    <t>SCOSSALINA LAMIERA PLASTIF.: SV. 10CM§DACHRANDABSCHLUß FOLIENBLECH: Z 10CM</t>
  </si>
  <si>
    <t>SCOSSALINA A SBALZO: RACCORDO PARETE - LAMIERA PLASTIFICATA§ÜBERHANGSTREIFEN: MAUERANSCHLUSS - PLASTIZIERTES BLECH</t>
  </si>
  <si>
    <t>RACCORDO TUBAZ.: OLTRE Ø 80-150MM§ROHRDURCHFÜHRUNG: ÜBER Ø 80-150MM</t>
  </si>
  <si>
    <t>BOCCHETTONE: VERTICALE COIBENT. DN 125§ABLAUF: SENKR. WÄRMEGEDÄMMTEN DN 125</t>
  </si>
  <si>
    <t>BOCCHETTONE: VERTICALE COIBENT. DN 125 SOPRALZO§ABLAUF: SENKR. WÄRMEGED. DN 125 MIT AUFSTOCKEL.</t>
  </si>
  <si>
    <t>BOCCHETTONE: LATERALE COIBENT. DN 125 CON SOPRALZO§ABLAUF: LIEGEND WÄRMEGED. DN 125 MIT AUFSTOCKEL.</t>
  </si>
  <si>
    <t>TORRETTA SFIATO: DN 100§STRANGENTLÜFTER: DN 100</t>
  </si>
  <si>
    <t>STRATO DI ZAVORRA IN GHIAIA TONDA LAVATA 16/30§SCHUTZSCHICHT AUS GEWASCHENEM RUNDKIES 16/30</t>
  </si>
  <si>
    <t>CONDOTTO DRENANTE PVC: DN 150MM§DRÄNLEITUNG PVC: DN 150MM</t>
  </si>
  <si>
    <t>PARETE FILTR. IN BLOCCHI CLS: SPESS. 10CM§DRÄNWAND BETONFILTERKÖRPER: D 10CM</t>
  </si>
  <si>
    <t>DRENAGGIO VERT. MURATURA: TELO IN POLIET. CON BOLLINI§DRÄNSCHICHT WÄNDE: POLYÄTHYLEN-NOPPENBAHN</t>
  </si>
  <si>
    <t>MEMBRANA FILTRANTE: TESSUTO SPESS. 0,7MM§DRÄNSCHICHT: FILTERVLIES D 0,7MM</t>
  </si>
  <si>
    <t>MATERASSINO DRENANTE: SPESS. 8MM§DRÄNMATTE: D 8MM</t>
  </si>
  <si>
    <t>POZZETTI IN CONGLOMERATO CEM. NON ARMATO 40X40§UNBEWEHRTE BETONSCHÄCHTE, RECHTECKIG 40X40</t>
  </si>
  <si>
    <t>POZZETTO IN CLS: 120X150X175(H)CM§EINSTEIGSCHACHT BETON: 120X150X175(H)CM</t>
  </si>
  <si>
    <t>POZZO PERDENTE ACQUE PIOVANE: Ø 1200MM§SICKERSCHACHT REGENWASSER: Ø 1200MM</t>
  </si>
  <si>
    <t>CHIUSINO IN GHISA: 600X600MM, 110-120KG§SCHACHTABDECKUNG GUSSEISEN: 600X600MM, 110-120KG</t>
  </si>
  <si>
    <t>CANALETTO DI SCOLO: GRIGLIA IN GHISA, 10(LARGH.)CM§ENTWÄSSERUNGSRINNE: SCHLITZROST GUß, 10(B)CM</t>
  </si>
  <si>
    <t>POZZETTO IN INOX 176*176*120 MM §ABFLUSSCHACHT IN INOX 176*176*120 MM</t>
  </si>
  <si>
    <t>CADITOIA QUADRANGOLARE IN GHISA SFEROIDALE C250: 400X400M§ABLAUFROST IN SPHÄROGUS C250: 400X400MM, CA. 24KG</t>
  </si>
  <si>
    <t>SOTTOFONDO STRADALE RB-GRANULATO 0/32:§SCHOTTERSCHICHT FÜR FAHRBAHNEN 0/32: DECKSCHICHT FÜR WEGE UND SPIELFLÄCHEN</t>
  </si>
  <si>
    <t>SOTTOFONDO STRADALE RB-GRANULATO 0/32 SP.5,0CM§SCHOTTERTRAGSCHICHT RB-GRANULAT 0/32: OBERFLÄCHENBEH. ST. 5,0CM</t>
  </si>
  <si>
    <t>PAVIMENTAZ. CUBETTI PORFIDO: PEZZ. 8/10CM§PFLASTERDECKE PORPHYR: STÜCKGRÖSSEN: 8/10CM</t>
  </si>
  <si>
    <t>CORDONE IN CLS: C 35/45 RESISTENTE AL GELO ED AI SALI§RANDSTEIN BETON: C 35/45 FROST- TAUSALZBESTÄNDIG</t>
  </si>
  <si>
    <t>TAPPETO ERBOSO§RASENFLÄCHEN</t>
  </si>
  <si>
    <t xml:space="preserve">SISTEMA PER L'INVERDIMENTO PENSILE ESTENSIVO§EXTENSIVE DACHBEGRÜNUNG </t>
  </si>
  <si>
    <t>TERRICCIO SPECIALE PER GIARDINI PENSILI EXTENSIVI§SATMISCHUNG FÜR EXTENSIVE DACHBEGRÜNUNGEN, SCHICHTDICKE 8CM</t>
  </si>
  <si>
    <t>POZZETTO DI CONTROLLO IN FIBROCEMENTO 300x300 H=100CM§KONTROLLSCHACHT KONTROLLSCHACHT AUS FASERZEMENT 300x300 H=100CM</t>
  </si>
  <si>
    <t>VEGETAZIONE PER IL TETTO PENSILE CON TALEE SCELTE§DACHBEGRÜNUNG BESTEHEND AUS SEDUMSPROSSEN</t>
  </si>
  <si>
    <t>VEGETAZIONE PER IL TETTO PENSILE GHIAIA TONDA LAVATA 15/30§BEGRÜNUNG DÄCHER GEWASCHENER RUNDKIES 15/30</t>
  </si>
  <si>
    <t>ASSIST.MUR.IMP. RISCALD.§MAURERBEIH. HEIZUNGSANLAGE</t>
  </si>
  <si>
    <t>ASSIST.MUR.IMP.IDROSANITARIO§ MAURERBEIH. SANIT. ANLAGE</t>
  </si>
  <si>
    <t>ASSIST.MUR.IMP.ELETTR.: EDILIZIA NON CIVILE§MAURERBEIH. ELEKTROANLAGE: ÖFF. GEBÄUDE</t>
  </si>
  <si>
    <t>OPERE DA FABBRO§SCHLOSSERARBEITEN</t>
  </si>
  <si>
    <t>STRUTTURE DI ACCIAIO: BULLONATE§STAHLKONSTRUKTION: GESCHRAUBT</t>
  </si>
  <si>
    <t>STRUTTURE DI ACCIAIO: SALDATE§STAHLKONSTRUKTION: GESCHWEIßT</t>
  </si>
  <si>
    <t>SCALE, PIANEROTTOLI, RINGHIERE§TREPPEN, PODESTE, GELÄNDER</t>
  </si>
  <si>
    <t>GRIGLIA A MAGLIA: 33X11 MM§GITTERROST: 33X11 MM</t>
  </si>
  <si>
    <t>GRIGLIA A MAGLIA: 22X76 MM (109,22,40 KG/M2)§GITTERROST: 22X76 MM (109,22,40 KG/M2)</t>
  </si>
  <si>
    <t>COSTRUZIONE IN ACCIAIO ZINCATA -  BOCCA DI LUPO§STAHLKONSTRUKTION VERZINKT  - LUFTSCHACHT</t>
  </si>
  <si>
    <t>CORRIMANO ACCIAIO INOSSIDABILE: SCALA RETTILINEA§HANDLAUF ROSTFREIER STAHL: GERADE TREPPE</t>
  </si>
  <si>
    <t>RINGHIERA SCALA RETTILINEA§GELÄNDER GERADE TREPPE</t>
  </si>
  <si>
    <t>RINGHIERA IN ACCIAO ZINCATO E VERNICIATO A POLVERE§STAKETENGELÄNDER VERZINKT PULVERBESCHICHTET</t>
  </si>
  <si>
    <t>RINGHIERA IN VETRO§GELÄNDER AUS GLAS</t>
  </si>
  <si>
    <t>OPERE DA PITTORE E OPERE DI COSTRUTTORE A SECCO§MALERARBEITEN UND TROCKENBAUARBEITEN</t>
  </si>
  <si>
    <t>PITTURA A BASE DI SILICATI: TINTA CHIARA§DISP. SILIKATFARBE: HELLGETÖNT</t>
  </si>
  <si>
    <t>PITTURA A BASE DI SILICATI: TINTA INTENSA§DISP. SILIKATFARBE: SATTGETÖNT</t>
  </si>
  <si>
    <t>IMPREGNANTE INCOLORE: IMPREGN. SILICONICO§FARBLOSE IMPRÄGNIERUNG : SILIKON-IMPRÄGNIERMITT.</t>
  </si>
  <si>
    <t>PITTURA A BASE DI SILICATI: TINTA PROFONDA§DISP. SILIKATFARBE: VOLLTON</t>
  </si>
  <si>
    <t>SILICATI DI POTASSIO: TINTA CHIARA§DISPERSIONS-SILIKATFARBE AUS KALIWASSERGLAS: HELLGETÖNT</t>
  </si>
  <si>
    <t>SILICATI DI POTASSIO: AIRLESS§DISPERSIONS-SILIKATFARBE AUS KALIWASSERGLAS: AIRLESS</t>
  </si>
  <si>
    <t>PITTURA IN LATTICE: TINTA CHIARA§LATEXFARBE: HELLGETÖNT</t>
  </si>
  <si>
    <t>PITTURA IN LATTICE: TINTA INTENSA§LATEXFARBE: SATTGETÖNT</t>
  </si>
  <si>
    <t>SISTEMA DI RIVESTIMENTO RESISTENTE AL FUOCO: R 60§BRANDSCHUTZSYSTEM: R 60</t>
  </si>
  <si>
    <t>CONTROSOFF. LASTRE CARTONGESSO: SPESS. 12,5MM§UNTERDECKE GIPSKARTONPL.: D 12,5MM</t>
  </si>
  <si>
    <t>CONTROSOFF. LASTRE CARTONGESSO: SPESS. 12,5MM, IDROREPELLENTI§UNTERDECKE GIPSKARTONPL.: D 12,5MM, WASSERABWEISEND</t>
  </si>
  <si>
    <t>CONTROSOFFITTO FONOASSORBENTE: CARTONGESSO SPESS. 12,5MM§AKUSTIKDESIGNDECKE: GIPSKARTON D12,5MM</t>
  </si>
  <si>
    <t>PARETE DIVISORIA CON STRUTTURA METALLICA 75 MM§METALLSTÄNDERWAND MIT EINFACHEM STÄNDERWERK TRENNWAND 75 MM</t>
  </si>
  <si>
    <t xml:space="preserve">SOVRAPPREZZO PER RIVESTIMENTO BIFACIALE CON DOPPIA LASTRA§AUFPREIS FÜR BEIDSEITIGE BEPLANKUNG </t>
  </si>
  <si>
    <t>CONTROPARETE RESISTENTE AL FUOCO: EI 120§BRANDSCHUTZVORSATZSCHALE: EI 120</t>
  </si>
  <si>
    <t>BOTOLA D'ISPEZIONE 60 X 60 CM§REVISIONSKLAPPEN 60 X 60 CM</t>
  </si>
  <si>
    <t>OPERE IN PIASTRELLE E IN LASTRE DI CERAMICA§KERAMISCHE FLIESEN- UND PLATTENARBEITEN</t>
  </si>
  <si>
    <t>PAVIM. PIASTR. SMALT. MONOCOTT.: 30X30CM UNI.§BODENBEL. GLAS. EINBRAND-FLIESEN: 30X30CM UNI.</t>
  </si>
  <si>
    <t>ZOCCOLINO: PIASTRELLA SMALTATA H=10CM§SOCKEL: GLAS. EINBRAND FLIESEN H=10CM</t>
  </si>
  <si>
    <t>SOVRAPREZZO PER LA REALIZZAZIONE DI GIUNTI ELASTICI§AUFPREIS ELASTISCHE FUGEN</t>
  </si>
  <si>
    <t>IMPERMEABILIZZAZIONE PER INTERNI ED ESTERNI SPESSORE 2MM§VERBUNDABDICHTUNG IM INNEN- UND AUSSENBEREICH STÄRKE 2MM</t>
  </si>
  <si>
    <t>ZERBINO FIBRE SINTETICHE: SPESS. MIN. 20MM§FUSSMATTE SYNTHESEFASER: D MIN. 20MM</t>
  </si>
  <si>
    <t>OPERE DI CARPENTERIA IN LEGNO E PER LA COPERTURA DI TETTI A FALDA§ZIMMERMANNS- UND DACHDECKUNGSARBEITEN</t>
  </si>
  <si>
    <t>TRAVETTI DI FALDA IN LEGNO MASSICCIO: LARICE C 24 (12X22-26)§SPARRENLAGE KANTHOLZ: LÄRCHE C 24 (12X22-26)</t>
  </si>
  <si>
    <t>TAVOLATO LARICE 19,0 MM§SCHALUNG LÄRCHE 19,0 MM</t>
  </si>
  <si>
    <t>PANNELLI OSB 18,0 MM DENSITA 550 - 600 kg/m3§OSB PLATTEN 18,0 MM ROHDICHE 550 - 600 kg/m3</t>
  </si>
  <si>
    <t>PANNELLI OSB 22,0 MM DENSITA 550 - 600 kg/m3§OSB PLATTEN 22,0 MM ROHDICHE 550 - 600 kg/m3</t>
  </si>
  <si>
    <t>LISTELLI DI SUPPORTO PER IL PIANO D'ISOLAMENTO ABETE,6x12 CM§POLSTERHÖLZER FÜR DÄMMEBENE FICHTE, QUERSCHNITT 6X12CM</t>
  </si>
  <si>
    <t>BARRIERA ANTIVAPORE: SD &gt;= 1500M§DAMPFSPERRE: SD &gt;= 1500M</t>
  </si>
  <si>
    <t>PARETI IN TAVOLE DI COMPENSATO INCROCIATO: SPESSORE 8CM§WÄNDE AUS BRETTSPERRHOLZPLATTEN: STÄRKE 8CM</t>
  </si>
  <si>
    <t>PARETI IN TAVOLE DI COMPENSATO INCROCIATO: SPESSORE 10CM§WÄNDE AUS BRETTSPERRHOLZPLATTEN: STÄRKE 10CM</t>
  </si>
  <si>
    <t>SOLAIO IN TAVOLE DI COMPENSATO: SPESSORE: 100 MM§BRETTSPERRHOLZDECKE: STÄRKE: 100 MM</t>
  </si>
  <si>
    <t>SOLAIO IN TAVOLE DI COMPENSATO: SPESSORE: 120 MM§BRETTSPERRHOLZDECKE: STÄRKE: 120 MM</t>
  </si>
  <si>
    <t>SOLAIO IN TAVOLE DI COMPENSATO: SPESSORE: 180 MM§BRETTSPERRHOLZDECKE: STÄRKE: 180 MM</t>
  </si>
  <si>
    <t>OPERE DA LATTONIERE§SPENGLERARBEITEN</t>
  </si>
  <si>
    <t>TUBO PLUVIALE ALLUMINIO: Ø 120§REGENROHR ALU: Ø 120</t>
  </si>
  <si>
    <t>TERMINALE PER ALLUMINIO: Ø 120§STANDROHR FÜR ALU: Ø 120</t>
  </si>
  <si>
    <t>LISTELLO ALLUMINIO: 10CM§KAPPLEISTE ALU: 10CM</t>
  </si>
  <si>
    <t>RIVEST. DAVANZALE ALLUMINIO: 20-33CM§FENSTERBANKABDECK. ALU: 20-33CM</t>
  </si>
  <si>
    <t>CONVERSA ALLUMINIO ELEMENTO EMERGENTE§EINFASSUNG DACHDURCHDRINGUNG AUS ALU</t>
  </si>
  <si>
    <t>OPERE DA FALEGNAME§TISCHLERARBEITEN</t>
  </si>
  <si>
    <t>PORTONCINO D'INGRESSO LACCATO RAL A PORO CHIUSO§EINGANGSTÜR: RAL GESCHLOSSENPORIG LACKIERT, SCHLEIFLACK</t>
  </si>
  <si>
    <t>PORTA INTERNA CON CON TELAI IMBOTTE O MURALE:RAL A PORO CHIUSO§INNENTÜR FUTTER ODER PFOSTENSTOCK: RAL GESCHLOSSENPORIG</t>
  </si>
  <si>
    <t>SOVRAPPR. PORTA INTERNA CON BATTENTE A FILO TELAIO§AUFPREIS INNENTÜR MIT BÜNDIG EINSCHLAGENDEN TÜRBLATT</t>
  </si>
  <si>
    <t>SOVRAPPREZZO PER PORTA A DUE ANTE BATTENTI§AUFPREIS FÜR ZWEIFLÜGELIGE INNENTÜR</t>
  </si>
  <si>
    <t>PORTA TAGLIAFUOCO CON TELAIO MURALE: REI 60'§FEUERSCHUTZTÜR MIT PFOSTENSTOCK: REI 60'</t>
  </si>
  <si>
    <t>CHIUDIPORTA AEREO A SLITTA: BATTENTE 1400§OBENTÜRSCHLIESSER MIT GLEITSCHIENE: FLÜGEL 1400</t>
  </si>
  <si>
    <t>CHIUDIPORTA AEREO A SEQUENZA: DUE BATTENTI 1400§OBENTÜRSCHLIESSER MIT SCHLIESSFOLGE: ZWEI FLÜGEL 1400</t>
  </si>
  <si>
    <t>MANIGLIONE ANTIPANICO "PUSH-BAR": 1 BATT. - 3 SCROCCHI§PANIKVERSCHLUSS "PUSH-BAR": 1 FLÜGEL - 3 VERSCHLÜSSE MIT SCHLOSS</t>
  </si>
  <si>
    <t>PANNELLO REGOLAMENTARE, RETTANGOLARE, CLASSE 2 60/60§RECHTECKSCHILD, KLASSE 2 60/60 CM IN ALUMINIUM 25/10 MM</t>
  </si>
  <si>
    <t>BLOCCHETTI DI FONDAZIONE DIMENSIONI BLOCCHETTO 40/40/50 CM§FUNDAMENTBLÖCKE ABMESSUNGEN DES FUNDAMENTBLOCKES 40/40/50 CM</t>
  </si>
  <si>
    <t>APPLICAZIONE DI SEGNALETICA STRADALE: STRISCIE§AUFBRINGUNG VON BODENMARKIERUNGEN: STREIFEN</t>
  </si>
  <si>
    <t>APPLICAZIONE DI SEGNALETICA STRADALE: SUPERFICI§AUFBRINGUNG VON BODENMARKIERUNGEN: FLÄCHEN</t>
  </si>
  <si>
    <t>PALO CILINDRICO NON SALDATO H FINO A 4,00 M, ZINCATO§ZYLINDRISCHER MASTEN, NAHTLOS H BIS 4,00 M, VERZINKT</t>
  </si>
  <si>
    <t>PORTA TAGLIAFUOCO ACCIAIO: 1000X2000MM REI 60'§FEUERSCHUTZTÜR STAHL: 1000X2000MM REI 60'</t>
  </si>
  <si>
    <t>PORTA TAGLIAFUOCO ACCIAIO: 1300X2000MM REI 60'§FEUERSCHUTZTÜR STAHL: 1300X2000MM REI 60'</t>
  </si>
  <si>
    <t>PORTA TAGLIAFUOCO ACCIAIO: 1300X2000MM REI 120'§FEUERSCHUTZTÜR STAHL: 1300X2000MM REI 120'</t>
  </si>
  <si>
    <t>PORTA BASCULANTE§SCHWINGTOR</t>
  </si>
  <si>
    <t>CHIUDIPORTA AEREO: BATTENTE 1400MM§OBENSCHLIESSER: FLÜGEL 1400MM</t>
  </si>
  <si>
    <t>TUBAZIONE IN POLIPROPILENE: ØA 110 MM§POLYPROPYLENROHR: ØA 110 MM</t>
  </si>
  <si>
    <t>ASCENSORE 2000 KG, 4 FERM. + 5 SERV.§AUFZUG 2000 KG, 4 HALTEST. + 5 TÜREN</t>
  </si>
  <si>
    <t>ESECUZIONE DI STRATO DI BASE SPESSORE FINITO: CM 20§ TRAGSCHICHT SCHICHTSTÄRKE IM EINGEBAUTEN ZUSTAND: 20 CM</t>
  </si>
  <si>
    <t>STABILIZZAZIONE A CALCE E CEMENTO DI SOTTOFONDI§STABILISIERUNG VON STRASSENUNTERGRUND</t>
  </si>
  <si>
    <t>PARETE CHIODATA IN SPRITZBETON OSSERVAZIONI TECNICO-OPERATIVE§VERNAGELTE SPRITZBETONWAND TECHNISCHE VORBEMERKUNGEN</t>
  </si>
  <si>
    <t>INSTALLAZIONE E SGOMBERO CANTIERE PER PARETI CHIODATE§EINRICHTEN UND RÄUMEN DER BAUSTELLE FÜR VERNAGELTE SPRITZBETONWAND</t>
  </si>
  <si>
    <t>RIVESTIMENTO IN SPRITZBETON SP 16-20 CM§SPRITZBETONSCHALE ALS BAUGRUBENSICHERUNG. STÄRKE: 16-20 CM</t>
  </si>
  <si>
    <t>RIVESTIMENTO IN SPRITZBETON SP 3-5 CM§SPRITZBETONSCHALE ALS VERSIEGELUNG SPRITZBETONSTÄRKE: 3-5 CM</t>
  </si>
  <si>
    <t>INSTALLAZIONE E SGOMBERO DEL CANTIERE§ BAUSTELLE FÜR DIE HERSTELLUNG VON KLEINBOHRPFÄHLEN</t>
  </si>
  <si>
    <t>MICROPALO PER PARATIA, D 160 - 229 MM (9 ")§KLEINKALIBRIGER BOHRPFAHL D 160 - 229 MM (9 ")</t>
  </si>
  <si>
    <t>COMPENSO PER INIEZIONI OLTRE IL VOLUME STANDARD§VERGÜTUNG FÜR INJEKTION ÜBER DAS STANDARDVOLUMEN HINAUS</t>
  </si>
  <si>
    <t>ARMATURA TUBOLARE PER MICROPALI TUBO CHIUSO§BEWEHRUNGSROHRE FÜR KLEINKALIBRIGE BOHRPFÄHLE ROHR UNGELOCHT</t>
  </si>
  <si>
    <t>PERFORAZIONE E POSA IN OPERA DI CHIODI AD INIEZIONE 430 KN§ SELBSTBOHRANKER MIT  BOHRKRONE. 430 KN</t>
  </si>
  <si>
    <t>CORDOLO DI COLLEGAMENTO E DI RIPARTIZIONE C 25/30§VERBINDUNGS- UND VERTEILUNGSTRÄGER C 25/30</t>
  </si>
  <si>
    <t>CONGLOMERATO BITUMINOSO AC32 PER STRATO DI BASE§BITUMINÖSES MISCHGUT FÜR TRAGSCHICHTEN JE M2 UND CM SCHICHTSTÄRKE</t>
  </si>
  <si>
    <t>CONGLOMERATO BITUMINOSO AC1 SPESSORE FINITO &lt;CM&gt;: 3§BITUMINÖSES MISCHGUT AC10 V SCHICHTSTÄRKE, EINGEBAUT: 3</t>
  </si>
  <si>
    <t>CONGLOMERATO BITUMINOSO SMA12 PER STRATO D'USURA§BITUMINÖSES MISCHGUT AUS SPLITTMASTIX SCHICHTSTÄRKE, EINGEBAUT: 3 CM</t>
  </si>
  <si>
    <t>Unità Misura</t>
  </si>
  <si>
    <t>h§h</t>
  </si>
  <si>
    <t>m3§m3</t>
  </si>
  <si>
    <t>cm§cm</t>
  </si>
  <si>
    <t>m2§m2</t>
  </si>
  <si>
    <t>m§m</t>
  </si>
  <si>
    <t>nr§Nr</t>
  </si>
  <si>
    <t>kg§kg</t>
  </si>
  <si>
    <t>m2cm§m2cm</t>
  </si>
  <si>
    <t>cad§St</t>
  </si>
  <si>
    <t>m²§m²</t>
  </si>
  <si>
    <t>ac§psch</t>
  </si>
  <si>
    <t>Qt</t>
  </si>
  <si>
    <t>Prezzo [1]</t>
  </si>
  <si>
    <t>Importo</t>
  </si>
  <si>
    <t>06</t>
  </si>
  <si>
    <t>PAVIMENTI CALDI§BODENBELAG- UND PARKETTARBEITEN</t>
  </si>
  <si>
    <t>06.03.03.03.a</t>
  </si>
  <si>
    <t>MOSAICO INDUSTR. SPESS.19-22; LUNGH. 120-320: ROVERE (UNI A-1A)§HOCHKANT-PARKETTLAMELLEN D19-22; L120-320: EICHE (UNI A)</t>
  </si>
  <si>
    <t>06.04.01.01.d*</t>
  </si>
  <si>
    <t>PAVIMENTO SPORTIVO H=36,2 MM§SPORTBODEN H=36,2MM</t>
  </si>
  <si>
    <t>06.06.01.01.c</t>
  </si>
  <si>
    <t>ZOCCOLINO BATTISCOPA MASSICCIO 15X50 ROVERE§FUSSLEISTE MASSIV 15X50 EICHE</t>
  </si>
  <si>
    <t>06.07.01.01.a</t>
  </si>
  <si>
    <t>LINEE SEGNALETICHE: DIRITTE§MARKIERUNGSLINIEN: GERADE</t>
  </si>
  <si>
    <t>06.07.01.01.b</t>
  </si>
  <si>
    <t>LINEE SEGNALETICHE: CURVE§MARKIERUNGSLINIEN: BOGENFÖRMIG</t>
  </si>
  <si>
    <t>06.09.01.01.b</t>
  </si>
  <si>
    <t>COPRIGIUNTO: CON VITI NON IN VISTA§ÜBERGANGSPROFIL: MIT NICHT SICHTBAREN SCHRAUBEN</t>
  </si>
  <si>
    <t>06.11.01.01*</t>
  </si>
  <si>
    <t xml:space="preserve">ATTREZZATURE SPORTIVE: IMPIANTO PALLAVOLO§SPORTEINRICHTUNGEN: VOLLEYBALLANLAGE </t>
  </si>
  <si>
    <t>06.11.01.02*</t>
  </si>
  <si>
    <t>ATTREZZATURE SPORTIVE: IMPIANTO PALLAMANO§SPORTEINRICHTUNGEN: HANDBALLANLAGE</t>
  </si>
  <si>
    <t>06.11.01.03*</t>
  </si>
  <si>
    <t>ATTREZZATURE SPORTIVE: SBARRA ORIZZONTALE§SPORTEINRICHTUNGEN: HÜLSENRECKANLAGE</t>
  </si>
  <si>
    <t>06.11.01.04*</t>
  </si>
  <si>
    <t>ATTREZZATURE SPORTIVE: SPALLIERA SVEDESE A DUE CAMPATE GIREVOLE§SPORTEINRICHTUNGEN: DOPPELFELDSPROSSENWAND SCHWENKBAR</t>
  </si>
  <si>
    <t>06.11.01.05*</t>
  </si>
  <si>
    <t>ATTREZZATURE SPORTIVE: SPALLIERA SVEDESE A DUE CAMPATE FISSA§SPORTEINRICHTUNGEN: DOPPELFELDSPROSSENWAND FIX</t>
  </si>
  <si>
    <t>06.11.01.06*</t>
  </si>
  <si>
    <t>ATTREZZATURE SPORTIVE: SPALLIERA SVEDESE GIREVOLE ED ALZABILE§SPORTEINRICHTUNGEN:SPROSSENWAND SCHWENK-HOCHZIEHBAR</t>
  </si>
  <si>
    <t>06.11.01.07*</t>
  </si>
  <si>
    <t>ATTREZZATURE SPORTIVE: IMPIANTO BASKET MOBILE§SPORTEINRICHTUNGEN: BASKETBALLANLAGE MOBIL</t>
  </si>
  <si>
    <t>06.11.01.08*</t>
  </si>
  <si>
    <t>TRIBUNA TELESCOPICA A 6 GRADONI LUNGHEZZA 10,00M§TELESKOPTRIBÜNE MIT 6 SITZREIHEN LÄNGE 10,00M</t>
  </si>
  <si>
    <t>06.11.01.09*</t>
  </si>
  <si>
    <t xml:space="preserve">CONTROSOFFITTO CON PANELLI IN LANA DI LEGNO§ABGEHÄNGTE DECKE MIT PANEELEN AUS HOLZWOLLE </t>
  </si>
  <si>
    <t>06.11.01.10*</t>
  </si>
  <si>
    <t>PARETE ANTIURTO CON ASSORBIMENTO FINO H=3,55M Sp. 11,5CM§PRALLSCHUTZWAND MIT KRAFTABBAU BIS H=3,55M ST. 11,5CM</t>
  </si>
  <si>
    <t>06.11.01.10.a*</t>
  </si>
  <si>
    <t>PARETE ANTIURTO CON ASSORBIMENTO FINO H=3,65M Sp. 29,0CM§PRALLSCHUTZWAND MIT KRAFTABBAU BIS H=3,65M ST. 29,0CM</t>
  </si>
  <si>
    <t>06.11.01.11*</t>
  </si>
  <si>
    <t>CONTROPARETE CON PANELLI IN LANA DI LEGNO SP. 11,5 CM§WANDVERKLEIDUNG MIT PANEELEN AUS HOLZWOLLE ST 11,5 CM</t>
  </si>
  <si>
    <t>06.11.01.12*</t>
  </si>
  <si>
    <t>CONTROPARETE CON PANELLI IN LANA DI LEGNO SP. 29,0 CM§WANDVERKLEIDUNG MIT PANEELEN AUS HOLZWOLLE ST 29,0 CM</t>
  </si>
  <si>
    <t>06.11.01.20*</t>
  </si>
  <si>
    <t>TENDE A RULLO PER GRANDI SUPERFICI INTERNI§GROSSFLÄCHENROLLO INNEN</t>
  </si>
  <si>
    <t>09.07.03.06*</t>
  </si>
  <si>
    <t>PARETI DIVISORIE PER SERVIZI IGIENICI POS 1§SANITÄRTRENNWÄNDE POS 1</t>
  </si>
  <si>
    <t>09.07.03.07*</t>
  </si>
  <si>
    <t>PARETI DIVISORIE PER SERVIZI IGIENICI POS 2+3+6§SANITÄRTRENNWÄNDE POS 2+3+6</t>
  </si>
  <si>
    <t>09.07.03.09*</t>
  </si>
  <si>
    <t>PARETI DIVISORIE PER SERVIZI IGIENICI POS 4§SANITÄRTRENNWÄNDE POS 4</t>
  </si>
  <si>
    <t>09.07.03.10*</t>
  </si>
  <si>
    <t>PARETI DIVISORIE PER SERVIZI IGIENICI POS 5+7§SANITÄRTRENNWÄNDE POS 5+7</t>
  </si>
  <si>
    <t>03.00.00.01</t>
  </si>
  <si>
    <t>CONDIZIONI GENERALI FACCIATE CONTINUE§ALLGEMEINE VORBEMERKUNGEN PFOSTEN-RIEGELFASSADEN</t>
  </si>
  <si>
    <t>02.12.01.07.o</t>
  </si>
  <si>
    <t>PANNELLO IN FIBRA MINERALE 90KG/M3, 150KG/M3, SP 10CM§MINERALFASER-PUTZTRÄGERPLATTE, 90KG/M3, 150KG/M3, D 10CM</t>
  </si>
  <si>
    <t>02.12.01.07.r</t>
  </si>
  <si>
    <t>PANNELLO IN FIBRA MINERALE 90KG/M3, 150KG/M3, SP 16CM§MINERALFASER-PUTZTRÄGERPLATTE, 90KG/M3, 150KG/M3, D 16CM</t>
  </si>
  <si>
    <t>02.12.01.07.t</t>
  </si>
  <si>
    <t>PANNELLO IN FIBRA MINERALE 90KG/M3, 150KG/M3, SP 20CM§MINERALFASER-PUTZTRÄGERPLATTE, 90KG/M3, 150KG/M3, D 20CM</t>
  </si>
  <si>
    <t>03.05.02.01.b</t>
  </si>
  <si>
    <t>FINESTRA: TALAI ALLUM. TAGLIO TERMICO 70/75 MM§FENSTER: RAHMEN ALU MIT UNTERBR. WÄRMEBRÜCKE 70/75 MM</t>
  </si>
  <si>
    <t>03.05.03.02.b</t>
  </si>
  <si>
    <t>DAVANZALE ALLUMINIO: PROF. 150-200MM§FENSTERBANK ALU: B 150-200MM</t>
  </si>
  <si>
    <t>03.05.04.01.b</t>
  </si>
  <si>
    <t>FACCIATA CON RETICOLO STRUTTURAL: ALLUM. TAGLIO TERMICO§ PFOSTEN-RIEGEL: RAHMEN ALU MIT UNTERBR. WÄRMEBRÜCKE</t>
  </si>
  <si>
    <t>03.05.04.02</t>
  </si>
  <si>
    <t>FACCIATA CON RETICOLO STRUTTURALE: SUPPL. FINESTRA A/R§FASSADENKONSTRUKTION PFOSTEN-RIEGEL: ZULAGE D/K FLÜGEL</t>
  </si>
  <si>
    <t>03.06.01.02.a</t>
  </si>
  <si>
    <t>PORTA INTELAIATA VETRATA: PROF. D'ACCIAIO§RAHMENTÜR VERGLAST: STAHLPROFILE</t>
  </si>
  <si>
    <t>03.06.02.01.d</t>
  </si>
  <si>
    <t>PORTA INTELAIATA IN VETRO TELAIO GRUPPO 1§RAHMENTÜR FÜR ISOLIERVERGLASUNG WÄRMEBRÜCKE GRUPPE 1</t>
  </si>
  <si>
    <t>03.06.04.01.a*</t>
  </si>
  <si>
    <t>LAMIERA IN ACCIAIO STIRATO PER ANTE PORTE§STRECKMTALL MIT RAHMEN FÜR TÜRBLATT</t>
  </si>
  <si>
    <t>03.07.01.04</t>
  </si>
  <si>
    <t>PORTONE AD IMPACCO§ FALTTOR</t>
  </si>
  <si>
    <t>03.07.01.06</t>
  </si>
  <si>
    <t>SOVRAPPREZZO PORTONCINO PEDONALE: 1200*2000MM§AUFPREIS SCHLUPFTÜR: 1200*2000MM</t>
  </si>
  <si>
    <t>03.10.03.03.b</t>
  </si>
  <si>
    <t>CHIUDIPORTA AEREO CON SEQ. CHIUS.: DUE BATTENTI 1400MM§OBENSCHLIESSER MIT SCHLIESSFOLGEREG.: ZWEI FLÜGEL 1400MM</t>
  </si>
  <si>
    <t>03.10.04.02.c</t>
  </si>
  <si>
    <t>03.10.04.02.d</t>
  </si>
  <si>
    <t>MANIGLIONE ANTIPANICO "PUSH-BAR": BATTENTE SEMIFISSO§PANIKVERSCHLUSS "PUSH-BAR": STANDFLÜGEL</t>
  </si>
  <si>
    <t>07.01.05.05.b</t>
  </si>
  <si>
    <t>MANTO PER FACCIATA ANTIVENTO: 140 G/M2, SD &lt;= 0,02M§WINDDICHTE FASSADENBAHN: 140 G/M2, SD &lt;= 0,02M</t>
  </si>
  <si>
    <t>08.05.04.01.e</t>
  </si>
  <si>
    <t>SCOSSALINA ALLUMINIO: 40CM§DACHRANDABSCHLUSS ALU: 40CM</t>
  </si>
  <si>
    <t>08.11.00.01*</t>
  </si>
  <si>
    <t xml:space="preserve">RIVESTIMENTO FACCIATE CON PROFILO A ZETA 22/40/2,0§FASSADENBEKLEIDUNG MIT ZACKENPROFIL 22/40/2,0 </t>
  </si>
  <si>
    <t>08.11.00.02*</t>
  </si>
  <si>
    <t xml:space="preserve">PROFILO DI PARTENZA PER PROFILO A ZETA 22/40/2,0§STARTPROFIL FÜR ZACKENPROFIL 22/40/2,0
</t>
  </si>
  <si>
    <t>08.11.00.03*</t>
  </si>
  <si>
    <t xml:space="preserve">PROFILO DI PARTENZA FORATO PER PROFILO A ZETA  IN POSA VERTICALE 80 MM§SCHNITTLOCHBLENDE 80MM
</t>
  </si>
  <si>
    <t>08.11.00.04*</t>
  </si>
  <si>
    <t xml:space="preserve">GOCCIOLATOIO (PROFILO MARCIAPIANO) 120 MM§WETTERSCHENKEL 120MM
</t>
  </si>
  <si>
    <t>08.11.00.05*</t>
  </si>
  <si>
    <t xml:space="preserve">RACCORDO AL PIEDE PER PROFILO A ZETA 120MM§UNTERER ANSCHLUSS FÜR ZACKENPROFIL 120MM
</t>
  </si>
  <si>
    <t>08.11.00.06*</t>
  </si>
  <si>
    <t xml:space="preserve">ANGOLO ESTERNO PER PROFILO A ZETA 150MM§ECKAUSBILDUNG ALS AUSSENECKE FÜR DAS ZACKENPROFIL 150MM
</t>
  </si>
  <si>
    <t>08.11.00.08*</t>
  </si>
  <si>
    <t xml:space="preserve">ANGOLO INTERNO PER PROFILO A ZETA VERTICALE 250MM§ECKAUSBILDUNG ALS INNENECKE FÜR DAS ZACKENPROFIL VERTIKAL 250MM
</t>
  </si>
  <si>
    <t>08.11.00.09*</t>
  </si>
  <si>
    <t xml:space="preserve">RACCORDO ORIZZONTALE ALLE FINESTRE PORTE 300MM§FENSTER-TÜRANSCHLUSS HORIZONTAL FÜR ZACKENPROFIL 300MM
</t>
  </si>
  <si>
    <t>08.11.00.10*</t>
  </si>
  <si>
    <t xml:space="preserve">RACCORDO VERTICALE ALLE FINESTRE PORTE 200MM§FENSTER-TÜRANSCHLUSS VERTIKAL FÜR ZACKENPROFIL 200MM
</t>
  </si>
  <si>
    <t>08.11.00.11*</t>
  </si>
  <si>
    <t xml:space="preserve">DAVANZALE CON NASTRO DI COMPLEMENTO 300MM§FENSTERBÄNKE AUS ERGÄNZUNGSBAND 300MM
</t>
  </si>
  <si>
    <t>08.11.00.12*</t>
  </si>
  <si>
    <t xml:space="preserve">RIVESTIMENTO MURETTO PERIMETRALE DI RACCORDO 1000MM§ATTIKAABDECKUNG AUS ERGÄNZUNGSBAND 1000MM
</t>
  </si>
  <si>
    <t>08.11.00.13*</t>
  </si>
  <si>
    <t xml:space="preserve">LAMIERA FORATA PER RETROVENTILAZIONE FACCIATE 150MM§LOCHBLECH FÜR HINTERLÜFTETE FASSADEN 150MM
</t>
  </si>
  <si>
    <t>08.11.00.14*</t>
  </si>
  <si>
    <t xml:space="preserve">RITAGLI RIVESTIMENTO FACCIATE §HERSTELLEN VON DACHDURCHDRINGUNGEN 
</t>
  </si>
  <si>
    <t>08.11.00.15*</t>
  </si>
  <si>
    <t xml:space="preserve">SOTTOSTRUTTURA REGOLABILE PER FACCIATE§JUSTIERBARE UNTERKONSTRUKTION FÜR FASSADEN
</t>
  </si>
  <si>
    <t>08.11.00.20*</t>
  </si>
  <si>
    <t xml:space="preserve">FINESTRA - USCITA SUL TETTO 900X900 MM§DACHLUCKE 900X900 MM
</t>
  </si>
  <si>
    <t>12.01.04.02.d</t>
  </si>
  <si>
    <t>CRISTALLO STRATIFICATO: 2 STRATI, SPESS. 20MM§VSG: 2-SCHEIBIG, D 20MM</t>
  </si>
  <si>
    <t>12.01.05.06.a*</t>
  </si>
  <si>
    <t>VETRATA TERMOISOLANTE  Ug=0,7 W/m2K§WÄRMESCHUTZISOLIERGLAS DREIFACH Ug=0,7W/m2K</t>
  </si>
  <si>
    <t>12.01.05.06.b*</t>
  </si>
  <si>
    <t>VETRATA TERMOISOLANTE  Ug=0,7 W/m2K ANTIURTO§WÄRMESCHUTZISOLIERGLAS DREIFACH Ug=0,7W/m2K BALLWURFSICHER</t>
  </si>
  <si>
    <t>12.01.05.06.c*</t>
  </si>
  <si>
    <t>SOVRAPREZZO PER VETRI STANDARD SMALTATI§AUFPREIS FÜR EMAILIERUNG STANDARDVERGLASUNG</t>
  </si>
  <si>
    <t>14.09.11.01.a</t>
  </si>
  <si>
    <t>SPECCHIERA DI CRISTALLO: 45 * 60 CM§KRISTALLSPIEGEL FÜR WASCHBECKEN: 45 * 60 CM</t>
  </si>
  <si>
    <t>14.09.11.01.c*</t>
  </si>
  <si>
    <t>SPECCHIERA DI CRISTALLO: 60 * 80 CM§KRISTALLSPIEGEL FÜR WASCHBECKEN: 60 * 80 CM</t>
  </si>
  <si>
    <t>14.09.11.02</t>
  </si>
  <si>
    <t>SPECCHIERA DI CRISTALLO: PORTACARTA PER WC§KRISTALLSPIEGEL FÜR WASCHBECKEN: PAPIERROLLENHALTER</t>
  </si>
  <si>
    <t>14.09.11.04.a</t>
  </si>
  <si>
    <t>EROGATORE DI SAPONE LIQUIDO: CONTENUTO 500 ML§SEIFENCREMESPENDER: INHALT 500 ML</t>
  </si>
  <si>
    <t>14.09.11.04.b</t>
  </si>
  <si>
    <t>EROGATORE DI SAPONE LIQUIDO: CONTENUTO 1000 ML§SEIFENCREMESPENDER: INHALT 1000 ML</t>
  </si>
  <si>
    <t>14.09.11.06</t>
  </si>
  <si>
    <t>EROGATORE DI ASCIUGAMANI DI CARTA: SPAZZOLA PER WC§PAPIERHANDTUCHSPENDER: WC - REINIGUNGSBÜRSTE</t>
  </si>
  <si>
    <t>14.09.11.07.b*</t>
  </si>
  <si>
    <t>ASCIUGAMANI ELETTRICO: 1640 W§HÄNDETROCKNER: 1640 W</t>
  </si>
  <si>
    <t>14.09.11.08.a</t>
  </si>
  <si>
    <t>ASCIUGACAPELLI A PARETE: 2250 W§WANDHAARTROCKNER: 2250 W</t>
  </si>
  <si>
    <t>19.01.01*</t>
  </si>
  <si>
    <t>MOBILE SU MISURA 1 - PANCHINA SPOGLIATOIO§MASSMÖBEL 1 UMKLEIDEBANK</t>
  </si>
  <si>
    <t>19.01.02*</t>
  </si>
  <si>
    <t>MOBILE SU MISURA 1.1-LISTELLO GUARDAROBA§MASSMÖBEL 1.1-GARDEROBENLEISTE</t>
  </si>
  <si>
    <t>19.01.03*</t>
  </si>
  <si>
    <t>MOBILE SU MISURA 2 - PANCHINA SPOGLIATOIO§MASSMÖBEL 2 - UMKLEIDEBANK</t>
  </si>
  <si>
    <t>19.01.04*</t>
  </si>
  <si>
    <t>MOBILE SU MISURA 2.1 - LISTELLO GURADROBA§MASSMÖBEL 2.1 - GARDEROBENLEISTE</t>
  </si>
  <si>
    <t>19.01.05*</t>
  </si>
  <si>
    <t>MOBILE SU MISURA 3 - GURADROBA§MASSMÖBEL 3 - GARDEROBEN</t>
  </si>
  <si>
    <t>19.01.06*</t>
  </si>
  <si>
    <t>MOBILE SU MISURA 4 - DIENSTRAUM GARDEROBE§MASSMÖBEL 4 - VANO CUSTODE GURDAROBA</t>
  </si>
  <si>
    <t>19.01.07*</t>
  </si>
  <si>
    <t>MOBILE SU MISURA 5 - SCHRANWAND§MASSMÖBEL 5 - ARMADIO PARETE</t>
  </si>
  <si>
    <t>19.01.08*</t>
  </si>
  <si>
    <t>MOBILE SU MISURA 6 - SCHRANK WANDNISCHE§MASSMÖBEL 6 - ARMADIO NICCHIA PARETE</t>
  </si>
  <si>
    <t>19.01.09*</t>
  </si>
  <si>
    <t>MOBILE SU MISURA 7 - PORTA SCORREVOLE§MASSMÖBEL 7 -  SCHIEBETÜR</t>
  </si>
  <si>
    <t>19.01.10*</t>
  </si>
  <si>
    <t>MOBILE SU MISURA 8 - BANCO§MASSMÖBEL 8 - THEKE</t>
  </si>
  <si>
    <t>19.01.11*</t>
  </si>
  <si>
    <t>MOBILE SU MISURA 9 - RIVESTIMENTO ESTERNO SPALETTA FINESTRA §MASSMÖBEL 9 - FENSTERLAIBUNG AUSSENBEREICH</t>
  </si>
  <si>
    <t>19.01.12*</t>
  </si>
  <si>
    <t>MOBILE SU MISURA 10 - TAVOLO§MASSMÖBEL 10 - TISCH</t>
  </si>
  <si>
    <t>19.01.13*</t>
  </si>
  <si>
    <t>MOBILE SU MISURA 11 - ARMADIO§MASSMÖBEL 11 - SCHRANK</t>
  </si>
  <si>
    <t>19.02.01*</t>
  </si>
  <si>
    <t>SEDIA CON SCOCCA IN LEGNO SENZA BRACCIOLI§STUHL SITZSCHALE IN HOLZ OHNE ARMLEHEN</t>
  </si>
  <si>
    <t>19.02.02*</t>
  </si>
  <si>
    <t>PANCA SVEDESE IN LEGNO§TURNHALLENBANK IN HOLZ</t>
  </si>
  <si>
    <t>19.02.03*</t>
  </si>
  <si>
    <t>CARRELLO PORTA PALLONI§BALLWAGEN</t>
  </si>
  <si>
    <t>19.02.04*</t>
  </si>
  <si>
    <t>ARMADIO ATTREZZI IN METALLO§GERÄTESCHRANK AUS METALL</t>
  </si>
  <si>
    <t>19.02.05*</t>
  </si>
  <si>
    <t>LAVAGNA MOBILE 1000x1800 MM§TAFEL DREH-UND FAHRBAR 1000x1800 MM</t>
  </si>
  <si>
    <t>19.02.06*</t>
  </si>
  <si>
    <t>FASCIATOIO 56x90 CM§WICKELTISCH 56x90 CM</t>
  </si>
  <si>
    <t>19.02.07*</t>
  </si>
  <si>
    <t>CESTINO IN ABS D=25 CM§PAPIERKORB KUNSSTOFF D=25 CM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</si>
</sst>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>
    <font>
      <sz val="10"/>
      <name val="Arial"/>
      <family val="0"/>
    </font>
    <font>
      <sz val="8"/>
      <color indexed="63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23"/>
      <name val="Calibri"/>
      <family val="2"/>
    </font>
    <font>
      <i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1" fillId="27" borderId="3">
      <alignment horizontal="center" vertical="top" wrapText="1"/>
      <protection/>
    </xf>
    <xf numFmtId="0" fontId="23" fillId="28" borderId="2" applyNumberFormat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5" applyNumberFormat="0" applyFont="0" applyAlignment="0" applyProtection="0"/>
    <xf numFmtId="43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3" borderId="10" applyNumberFormat="0" applyAlignment="0" applyProtection="0"/>
  </cellStyleXfs>
  <cellXfs count="24">
    <xf numFmtId="0" fontId="0" fillId="0" borderId="0" xfId="0" applyAlignment="1">
      <alignment/>
    </xf>
    <xf numFmtId="0" fontId="1" fillId="27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right" vertical="top" wrapText="1"/>
      <protection/>
    </xf>
    <xf numFmtId="0" fontId="2" fillId="34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34" borderId="13" xfId="0" applyNumberFormat="1" applyFont="1" applyFill="1" applyBorder="1" applyAlignment="1" applyProtection="1">
      <alignment horizontal="left" vertical="top" wrapText="1"/>
      <protection/>
    </xf>
    <xf numFmtId="7" fontId="2" fillId="0" borderId="11" xfId="0" applyNumberFormat="1" applyFont="1" applyFill="1" applyBorder="1" applyAlignment="1" applyProtection="1">
      <alignment horizontal="right" vertical="top" wrapText="1"/>
      <protection/>
    </xf>
    <xf numFmtId="4" fontId="1" fillId="27" borderId="3" xfId="0" applyNumberFormat="1" applyFont="1" applyFill="1" applyBorder="1" applyAlignment="1" applyProtection="1">
      <alignment horizontal="center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4" fontId="2" fillId="34" borderId="13" xfId="0" applyNumberFormat="1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7" fontId="2" fillId="34" borderId="3" xfId="0" applyNumberFormat="1" applyFont="1" applyFill="1" applyBorder="1" applyAlignment="1" applyProtection="1">
      <alignment horizontal="right" vertical="top" wrapText="1"/>
      <protection/>
    </xf>
    <xf numFmtId="0" fontId="1" fillId="27" borderId="3" xfId="0" applyNumberFormat="1" applyFont="1" applyFill="1" applyBorder="1" applyAlignment="1" applyProtection="1">
      <alignment horizontal="center" vertical="top" wrapText="1"/>
      <protection/>
    </xf>
    <xf numFmtId="4" fontId="1" fillId="27" borderId="3" xfId="0" applyNumberFormat="1" applyFont="1" applyFill="1" applyBorder="1" applyAlignment="1" applyProtection="1">
      <alignment horizontal="center" vertical="top" wrapText="1"/>
      <protection/>
    </xf>
    <xf numFmtId="164" fontId="1" fillId="27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164" fontId="2" fillId="0" borderId="11" xfId="0" applyNumberFormat="1" applyFont="1" applyFill="1" applyBorder="1" applyAlignment="1" applyProtection="1">
      <alignment horizontal="right" vertical="top" wrapText="1"/>
      <protection/>
    </xf>
    <xf numFmtId="0" fontId="2" fillId="34" borderId="12" xfId="0" applyNumberFormat="1" applyFont="1" applyFill="1" applyBorder="1" applyAlignment="1" applyProtection="1">
      <alignment horizontal="left" vertical="top" wrapText="1"/>
      <protection/>
    </xf>
    <xf numFmtId="0" fontId="2" fillId="34" borderId="13" xfId="0" applyNumberFormat="1" applyFont="1" applyFill="1" applyBorder="1" applyAlignment="1" applyProtection="1">
      <alignment horizontal="left" vertical="top" wrapText="1"/>
      <protection/>
    </xf>
    <xf numFmtId="4" fontId="2" fillId="34" borderId="13" xfId="0" applyNumberFormat="1" applyFont="1" applyFill="1" applyBorder="1" applyAlignment="1" applyProtection="1">
      <alignment horizontal="left" vertical="top" wrapText="1"/>
      <protection/>
    </xf>
    <xf numFmtId="164" fontId="2" fillId="34" borderId="13" xfId="0" applyNumberFormat="1" applyFont="1" applyFill="1" applyBorder="1" applyAlignment="1" applyProtection="1">
      <alignment horizontal="left" vertical="top" wrapText="1"/>
      <protection/>
    </xf>
    <xf numFmtId="164" fontId="2" fillId="34" borderId="3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Neutral" xfId="47"/>
    <cellStyle name="Notiz" xfId="48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3F3F3"/>
      <rgbColor rgb="00D4D4D4"/>
      <rgbColor rgb="00D4D0C8"/>
      <rgbColor rgb="00808080"/>
      <rgbColor rgb="000053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7"/>
  <sheetViews>
    <sheetView showGridLines="0" tabSelected="1" zoomScalePageLayoutView="0" workbookViewId="0" topLeftCell="A1">
      <selection activeCell="I233" sqref="I233"/>
    </sheetView>
  </sheetViews>
  <sheetFormatPr defaultColWidth="11.421875" defaultRowHeight="12.75"/>
  <cols>
    <col min="1" max="1" width="7.7109375" style="0" customWidth="1"/>
    <col min="3" max="3" width="43.57421875" style="0" customWidth="1"/>
    <col min="4" max="4" width="10.28125" style="0" customWidth="1"/>
    <col min="5" max="5" width="10.28125" style="10" customWidth="1"/>
    <col min="6" max="6" width="10.140625" style="0" customWidth="1"/>
    <col min="7" max="7" width="11.7109375" style="0" customWidth="1"/>
  </cols>
  <sheetData>
    <row r="1" spans="1:7" ht="12.75">
      <c r="A1" s="1" t="s">
        <v>0</v>
      </c>
      <c r="B1" s="1" t="s">
        <v>1</v>
      </c>
      <c r="C1" s="1" t="s">
        <v>226</v>
      </c>
      <c r="D1" s="1" t="s">
        <v>451</v>
      </c>
      <c r="E1" s="7" t="s">
        <v>463</v>
      </c>
      <c r="F1" s="1" t="s">
        <v>464</v>
      </c>
      <c r="G1" s="1" t="s">
        <v>465</v>
      </c>
    </row>
    <row r="2" spans="1:7" ht="13.5" customHeight="1">
      <c r="A2" s="2">
        <v>1</v>
      </c>
      <c r="B2" s="4" t="s">
        <v>2</v>
      </c>
      <c r="C2" s="4" t="s">
        <v>227</v>
      </c>
      <c r="D2" s="4"/>
      <c r="E2" s="8">
        <v>0</v>
      </c>
      <c r="F2" s="6">
        <v>0</v>
      </c>
      <c r="G2" s="6">
        <f>F2*E2</f>
        <v>0</v>
      </c>
    </row>
    <row r="3" spans="1:7" ht="13.5" customHeight="1">
      <c r="A3" s="2">
        <v>2</v>
      </c>
      <c r="B3" s="4" t="s">
        <v>3</v>
      </c>
      <c r="C3" s="4" t="s">
        <v>228</v>
      </c>
      <c r="D3" s="4"/>
      <c r="E3" s="8">
        <v>0</v>
      </c>
      <c r="F3" s="6">
        <v>0</v>
      </c>
      <c r="G3" s="6">
        <f aca="true" t="shared" si="0" ref="G3:G66">F3*E3</f>
        <v>0</v>
      </c>
    </row>
    <row r="4" spans="1:7" ht="13.5" customHeight="1">
      <c r="A4" s="2">
        <v>3</v>
      </c>
      <c r="B4" s="4" t="s">
        <v>4</v>
      </c>
      <c r="C4" s="4" t="s">
        <v>229</v>
      </c>
      <c r="D4" s="4" t="s">
        <v>452</v>
      </c>
      <c r="E4" s="8">
        <v>20</v>
      </c>
      <c r="F4" s="6">
        <v>40.75</v>
      </c>
      <c r="G4" s="6">
        <f t="shared" si="0"/>
        <v>815</v>
      </c>
    </row>
    <row r="5" spans="1:7" ht="13.5" customHeight="1">
      <c r="A5" s="2">
        <v>4</v>
      </c>
      <c r="B5" s="4" t="s">
        <v>5</v>
      </c>
      <c r="C5" s="4" t="s">
        <v>230</v>
      </c>
      <c r="D5" s="4" t="s">
        <v>452</v>
      </c>
      <c r="E5" s="8">
        <v>40</v>
      </c>
      <c r="F5" s="6">
        <v>38.44</v>
      </c>
      <c r="G5" s="6">
        <f t="shared" si="0"/>
        <v>1537.6</v>
      </c>
    </row>
    <row r="6" spans="1:7" ht="13.5" customHeight="1">
      <c r="A6" s="2">
        <v>5</v>
      </c>
      <c r="B6" s="4" t="s">
        <v>6</v>
      </c>
      <c r="C6" s="4" t="s">
        <v>231</v>
      </c>
      <c r="D6" s="4" t="s">
        <v>452</v>
      </c>
      <c r="E6" s="8">
        <v>80</v>
      </c>
      <c r="F6" s="6">
        <v>35.45</v>
      </c>
      <c r="G6" s="6">
        <f t="shared" si="0"/>
        <v>2836</v>
      </c>
    </row>
    <row r="7" spans="1:7" ht="13.5" customHeight="1">
      <c r="A7" s="2">
        <v>6</v>
      </c>
      <c r="B7" s="4" t="s">
        <v>7</v>
      </c>
      <c r="C7" s="4" t="s">
        <v>232</v>
      </c>
      <c r="D7" s="4" t="s">
        <v>452</v>
      </c>
      <c r="E7" s="8">
        <v>160</v>
      </c>
      <c r="F7" s="6">
        <v>31.4</v>
      </c>
      <c r="G7" s="6">
        <f t="shared" si="0"/>
        <v>5024</v>
      </c>
    </row>
    <row r="8" spans="1:7" ht="23.25" customHeight="1">
      <c r="A8" s="2">
        <v>7</v>
      </c>
      <c r="B8" s="4" t="s">
        <v>8</v>
      </c>
      <c r="C8" s="4" t="s">
        <v>233</v>
      </c>
      <c r="D8" s="4"/>
      <c r="E8" s="8">
        <v>0</v>
      </c>
      <c r="F8" s="6">
        <v>0</v>
      </c>
      <c r="G8" s="6">
        <f t="shared" si="0"/>
        <v>0</v>
      </c>
    </row>
    <row r="9" spans="1:7" ht="23.25" customHeight="1">
      <c r="A9" s="2">
        <v>8</v>
      </c>
      <c r="B9" s="4" t="s">
        <v>8</v>
      </c>
      <c r="C9" s="4" t="s">
        <v>233</v>
      </c>
      <c r="D9" s="4"/>
      <c r="E9" s="8">
        <v>0</v>
      </c>
      <c r="F9" s="6">
        <v>0</v>
      </c>
      <c r="G9" s="6">
        <f t="shared" si="0"/>
        <v>0</v>
      </c>
    </row>
    <row r="10" spans="1:7" ht="23.25" customHeight="1">
      <c r="A10" s="2">
        <v>9</v>
      </c>
      <c r="B10" s="4" t="s">
        <v>9</v>
      </c>
      <c r="C10" s="4" t="s">
        <v>234</v>
      </c>
      <c r="D10" s="4" t="s">
        <v>453</v>
      </c>
      <c r="E10" s="8">
        <v>313.02</v>
      </c>
      <c r="F10" s="6">
        <v>6.6</v>
      </c>
      <c r="G10" s="6">
        <f t="shared" si="0"/>
        <v>2065.932</v>
      </c>
    </row>
    <row r="11" spans="1:7" ht="33" customHeight="1">
      <c r="A11" s="2">
        <v>10</v>
      </c>
      <c r="B11" s="4" t="s">
        <v>10</v>
      </c>
      <c r="C11" s="4" t="s">
        <v>235</v>
      </c>
      <c r="D11" s="4" t="s">
        <v>454</v>
      </c>
      <c r="E11" s="8">
        <v>300</v>
      </c>
      <c r="F11" s="6">
        <v>2.58</v>
      </c>
      <c r="G11" s="6">
        <f t="shared" si="0"/>
        <v>774</v>
      </c>
    </row>
    <row r="12" spans="1:7" ht="23.25" customHeight="1">
      <c r="A12" s="2">
        <v>11</v>
      </c>
      <c r="B12" s="4" t="s">
        <v>11</v>
      </c>
      <c r="C12" s="4" t="s">
        <v>236</v>
      </c>
      <c r="D12" s="4" t="s">
        <v>454</v>
      </c>
      <c r="E12" s="8">
        <v>300</v>
      </c>
      <c r="F12" s="6">
        <v>2.45</v>
      </c>
      <c r="G12" s="6">
        <f t="shared" si="0"/>
        <v>735</v>
      </c>
    </row>
    <row r="13" spans="1:7" ht="33" customHeight="1">
      <c r="A13" s="2">
        <v>12</v>
      </c>
      <c r="B13" s="4" t="s">
        <v>12</v>
      </c>
      <c r="C13" s="4" t="s">
        <v>237</v>
      </c>
      <c r="D13" s="4" t="s">
        <v>454</v>
      </c>
      <c r="E13" s="8">
        <v>300</v>
      </c>
      <c r="F13" s="6">
        <v>3.61</v>
      </c>
      <c r="G13" s="6">
        <f t="shared" si="0"/>
        <v>1083</v>
      </c>
    </row>
    <row r="14" spans="1:7" ht="33" customHeight="1">
      <c r="A14" s="2">
        <v>13</v>
      </c>
      <c r="B14" s="4" t="s">
        <v>13</v>
      </c>
      <c r="C14" s="4" t="s">
        <v>238</v>
      </c>
      <c r="D14" s="4" t="s">
        <v>453</v>
      </c>
      <c r="E14" s="8">
        <v>6738.6</v>
      </c>
      <c r="F14" s="6">
        <v>5.55</v>
      </c>
      <c r="G14" s="6">
        <f t="shared" si="0"/>
        <v>37399.23</v>
      </c>
    </row>
    <row r="15" spans="1:7" ht="33" customHeight="1">
      <c r="A15" s="2">
        <v>14</v>
      </c>
      <c r="B15" s="4" t="s">
        <v>14</v>
      </c>
      <c r="C15" s="4" t="s">
        <v>239</v>
      </c>
      <c r="D15" s="4" t="s">
        <v>453</v>
      </c>
      <c r="E15" s="8">
        <v>193.77</v>
      </c>
      <c r="F15" s="6">
        <v>11.05</v>
      </c>
      <c r="G15" s="6">
        <f t="shared" si="0"/>
        <v>2141.1585000000005</v>
      </c>
    </row>
    <row r="16" spans="1:7" ht="23.25" customHeight="1">
      <c r="A16" s="2">
        <v>15</v>
      </c>
      <c r="B16" s="4" t="s">
        <v>15</v>
      </c>
      <c r="C16" s="4" t="s">
        <v>240</v>
      </c>
      <c r="D16" s="4" t="s">
        <v>453</v>
      </c>
      <c r="E16" s="8">
        <v>25</v>
      </c>
      <c r="F16" s="6">
        <v>54.59</v>
      </c>
      <c r="G16" s="6">
        <f t="shared" si="0"/>
        <v>1364.75</v>
      </c>
    </row>
    <row r="17" spans="1:7" ht="23.25" customHeight="1">
      <c r="A17" s="2">
        <v>16</v>
      </c>
      <c r="B17" s="4" t="s">
        <v>16</v>
      </c>
      <c r="C17" s="4" t="s">
        <v>241</v>
      </c>
      <c r="D17" s="4" t="s">
        <v>453</v>
      </c>
      <c r="E17" s="8">
        <v>25</v>
      </c>
      <c r="F17" s="6">
        <v>4.26</v>
      </c>
      <c r="G17" s="6">
        <f t="shared" si="0"/>
        <v>106.5</v>
      </c>
    </row>
    <row r="18" spans="1:7" ht="23.25" customHeight="1">
      <c r="A18" s="2">
        <v>17</v>
      </c>
      <c r="B18" s="4" t="s">
        <v>17</v>
      </c>
      <c r="C18" s="4" t="s">
        <v>242</v>
      </c>
      <c r="D18" s="4" t="s">
        <v>453</v>
      </c>
      <c r="E18" s="8">
        <v>1624.77</v>
      </c>
      <c r="F18" s="6">
        <v>24.46</v>
      </c>
      <c r="G18" s="6">
        <f t="shared" si="0"/>
        <v>39741.8742</v>
      </c>
    </row>
    <row r="19" spans="1:7" ht="13.5" customHeight="1">
      <c r="A19" s="2">
        <v>18</v>
      </c>
      <c r="B19" s="4" t="s">
        <v>18</v>
      </c>
      <c r="C19" s="4" t="s">
        <v>243</v>
      </c>
      <c r="D19" s="4" t="s">
        <v>453</v>
      </c>
      <c r="E19" s="8">
        <v>100</v>
      </c>
      <c r="F19" s="6">
        <v>33.19</v>
      </c>
      <c r="G19" s="6">
        <f t="shared" si="0"/>
        <v>3319</v>
      </c>
    </row>
    <row r="20" spans="1:7" ht="23.25" customHeight="1">
      <c r="A20" s="2">
        <v>19</v>
      </c>
      <c r="B20" s="4" t="s">
        <v>19</v>
      </c>
      <c r="C20" s="4" t="s">
        <v>244</v>
      </c>
      <c r="D20" s="4" t="s">
        <v>453</v>
      </c>
      <c r="E20" s="8">
        <v>158</v>
      </c>
      <c r="F20" s="6">
        <v>24.65</v>
      </c>
      <c r="G20" s="6">
        <f t="shared" si="0"/>
        <v>3894.7</v>
      </c>
    </row>
    <row r="21" spans="1:7" ht="33" customHeight="1">
      <c r="A21" s="2">
        <v>20</v>
      </c>
      <c r="B21" s="4" t="s">
        <v>20</v>
      </c>
      <c r="C21" s="4" t="s">
        <v>245</v>
      </c>
      <c r="D21" s="4"/>
      <c r="E21" s="8">
        <v>0</v>
      </c>
      <c r="F21" s="6">
        <v>0</v>
      </c>
      <c r="G21" s="6">
        <f t="shared" si="0"/>
        <v>0</v>
      </c>
    </row>
    <row r="22" spans="1:7" ht="33" customHeight="1">
      <c r="A22" s="2">
        <v>21</v>
      </c>
      <c r="B22" s="4" t="s">
        <v>21</v>
      </c>
      <c r="C22" s="4" t="s">
        <v>246</v>
      </c>
      <c r="D22" s="4" t="s">
        <v>455</v>
      </c>
      <c r="E22" s="8">
        <v>137.92</v>
      </c>
      <c r="F22" s="6">
        <v>12.85</v>
      </c>
      <c r="G22" s="6">
        <f t="shared" si="0"/>
        <v>1772.2719999999997</v>
      </c>
    </row>
    <row r="23" spans="1:7" ht="33" customHeight="1">
      <c r="A23" s="2">
        <v>22</v>
      </c>
      <c r="B23" s="4" t="s">
        <v>22</v>
      </c>
      <c r="C23" s="4" t="s">
        <v>247</v>
      </c>
      <c r="D23" s="4" t="s">
        <v>455</v>
      </c>
      <c r="E23" s="8">
        <v>13.56</v>
      </c>
      <c r="F23" s="6">
        <v>15.61</v>
      </c>
      <c r="G23" s="6">
        <f t="shared" si="0"/>
        <v>211.6716</v>
      </c>
    </row>
    <row r="24" spans="1:7" ht="33" customHeight="1">
      <c r="A24" s="2">
        <v>23</v>
      </c>
      <c r="B24" s="4" t="s">
        <v>23</v>
      </c>
      <c r="C24" s="4" t="s">
        <v>248</v>
      </c>
      <c r="D24" s="4" t="s">
        <v>455</v>
      </c>
      <c r="E24" s="8">
        <v>83.05</v>
      </c>
      <c r="F24" s="6">
        <v>20.75</v>
      </c>
      <c r="G24" s="6">
        <f t="shared" si="0"/>
        <v>1723.2875</v>
      </c>
    </row>
    <row r="25" spans="1:7" ht="23.25" customHeight="1">
      <c r="A25" s="2">
        <v>24</v>
      </c>
      <c r="B25" s="4" t="s">
        <v>24</v>
      </c>
      <c r="C25" s="4" t="s">
        <v>249</v>
      </c>
      <c r="D25" s="4" t="s">
        <v>455</v>
      </c>
      <c r="E25" s="8">
        <v>3774.76</v>
      </c>
      <c r="F25" s="6">
        <v>17.07</v>
      </c>
      <c r="G25" s="6">
        <f t="shared" si="0"/>
        <v>64435.15320000001</v>
      </c>
    </row>
    <row r="26" spans="1:7" ht="33" customHeight="1">
      <c r="A26" s="2">
        <v>25</v>
      </c>
      <c r="B26" s="4" t="s">
        <v>25</v>
      </c>
      <c r="C26" s="4" t="s">
        <v>250</v>
      </c>
      <c r="D26" s="4" t="s">
        <v>455</v>
      </c>
      <c r="E26" s="8">
        <v>96</v>
      </c>
      <c r="F26" s="6">
        <v>26.43</v>
      </c>
      <c r="G26" s="6">
        <f t="shared" si="0"/>
        <v>2537.2799999999997</v>
      </c>
    </row>
    <row r="27" spans="1:7" ht="33" customHeight="1">
      <c r="A27" s="2">
        <v>26</v>
      </c>
      <c r="B27" s="4" t="s">
        <v>26</v>
      </c>
      <c r="C27" s="4" t="s">
        <v>251</v>
      </c>
      <c r="D27" s="4" t="s">
        <v>455</v>
      </c>
      <c r="E27" s="8">
        <v>19.2</v>
      </c>
      <c r="F27" s="6">
        <v>15.21</v>
      </c>
      <c r="G27" s="6">
        <f t="shared" si="0"/>
        <v>292.032</v>
      </c>
    </row>
    <row r="28" spans="1:7" ht="33" customHeight="1">
      <c r="A28" s="2">
        <v>27</v>
      </c>
      <c r="B28" s="4" t="s">
        <v>27</v>
      </c>
      <c r="C28" s="4" t="s">
        <v>252</v>
      </c>
      <c r="D28" s="4" t="s">
        <v>455</v>
      </c>
      <c r="E28" s="8">
        <v>2742.32</v>
      </c>
      <c r="F28" s="6">
        <v>19.86</v>
      </c>
      <c r="G28" s="6">
        <f t="shared" si="0"/>
        <v>54462.4752</v>
      </c>
    </row>
    <row r="29" spans="1:7" ht="33" customHeight="1">
      <c r="A29" s="2">
        <v>28</v>
      </c>
      <c r="B29" s="4" t="s">
        <v>28</v>
      </c>
      <c r="C29" s="4" t="s">
        <v>253</v>
      </c>
      <c r="D29" s="4" t="s">
        <v>455</v>
      </c>
      <c r="E29" s="8">
        <v>20</v>
      </c>
      <c r="F29" s="6">
        <v>22.87</v>
      </c>
      <c r="G29" s="6">
        <f t="shared" si="0"/>
        <v>457.40000000000003</v>
      </c>
    </row>
    <row r="30" spans="1:7" ht="33" customHeight="1">
      <c r="A30" s="2">
        <v>29</v>
      </c>
      <c r="B30" s="4" t="s">
        <v>29</v>
      </c>
      <c r="C30" s="4" t="s">
        <v>254</v>
      </c>
      <c r="D30" s="4" t="s">
        <v>455</v>
      </c>
      <c r="E30" s="8">
        <v>120.08</v>
      </c>
      <c r="F30" s="6">
        <v>21.35</v>
      </c>
      <c r="G30" s="6">
        <f t="shared" si="0"/>
        <v>2563.708</v>
      </c>
    </row>
    <row r="31" spans="1:7" ht="23.25" customHeight="1">
      <c r="A31" s="2">
        <v>30</v>
      </c>
      <c r="B31" s="4" t="s">
        <v>30</v>
      </c>
      <c r="C31" s="4" t="s">
        <v>255</v>
      </c>
      <c r="D31" s="4" t="s">
        <v>455</v>
      </c>
      <c r="E31" s="8">
        <v>613.88</v>
      </c>
      <c r="F31" s="6">
        <v>24.29</v>
      </c>
      <c r="G31" s="6">
        <f t="shared" si="0"/>
        <v>14911.145199999999</v>
      </c>
    </row>
    <row r="32" spans="1:7" ht="33" customHeight="1">
      <c r="A32" s="2">
        <v>31</v>
      </c>
      <c r="B32" s="4" t="s">
        <v>31</v>
      </c>
      <c r="C32" s="4" t="s">
        <v>256</v>
      </c>
      <c r="D32" s="4" t="s">
        <v>455</v>
      </c>
      <c r="E32" s="8">
        <v>183.93</v>
      </c>
      <c r="F32" s="6">
        <v>21.57</v>
      </c>
      <c r="G32" s="6">
        <f t="shared" si="0"/>
        <v>3967.3701</v>
      </c>
    </row>
    <row r="33" spans="1:7" ht="33" customHeight="1">
      <c r="A33" s="2">
        <v>32</v>
      </c>
      <c r="B33" s="4" t="s">
        <v>32</v>
      </c>
      <c r="C33" s="4" t="s">
        <v>257</v>
      </c>
      <c r="D33" s="4" t="s">
        <v>455</v>
      </c>
      <c r="E33" s="8">
        <v>15.2</v>
      </c>
      <c r="F33" s="6">
        <v>49.65</v>
      </c>
      <c r="G33" s="6">
        <f t="shared" si="0"/>
        <v>754.68</v>
      </c>
    </row>
    <row r="34" spans="1:7" ht="33" customHeight="1">
      <c r="A34" s="2">
        <v>33</v>
      </c>
      <c r="B34" s="4" t="s">
        <v>33</v>
      </c>
      <c r="C34" s="4" t="s">
        <v>258</v>
      </c>
      <c r="D34" s="4" t="s">
        <v>455</v>
      </c>
      <c r="E34" s="8">
        <v>2695.26</v>
      </c>
      <c r="F34" s="6">
        <v>2.53</v>
      </c>
      <c r="G34" s="6">
        <f t="shared" si="0"/>
        <v>6819.0078</v>
      </c>
    </row>
    <row r="35" spans="1:7" ht="23.25" customHeight="1">
      <c r="A35" s="2">
        <v>34</v>
      </c>
      <c r="B35" s="4" t="s">
        <v>34</v>
      </c>
      <c r="C35" s="4" t="s">
        <v>259</v>
      </c>
      <c r="D35" s="4" t="s">
        <v>455</v>
      </c>
      <c r="E35" s="8">
        <v>238.96</v>
      </c>
      <c r="F35" s="6">
        <v>2.68</v>
      </c>
      <c r="G35" s="6">
        <f t="shared" si="0"/>
        <v>640.4128000000001</v>
      </c>
    </row>
    <row r="36" spans="1:7" ht="23.25" customHeight="1">
      <c r="A36" s="2">
        <v>35</v>
      </c>
      <c r="B36" s="4" t="s">
        <v>35</v>
      </c>
      <c r="C36" s="4" t="s">
        <v>260</v>
      </c>
      <c r="D36" s="4" t="s">
        <v>455</v>
      </c>
      <c r="E36" s="8">
        <v>20.2</v>
      </c>
      <c r="F36" s="6">
        <v>4.12</v>
      </c>
      <c r="G36" s="6">
        <f t="shared" si="0"/>
        <v>83.224</v>
      </c>
    </row>
    <row r="37" spans="1:7" ht="23.25" customHeight="1">
      <c r="A37" s="2">
        <v>36</v>
      </c>
      <c r="B37" s="4" t="s">
        <v>36</v>
      </c>
      <c r="C37" s="4" t="s">
        <v>261</v>
      </c>
      <c r="D37" s="4" t="s">
        <v>455</v>
      </c>
      <c r="E37" s="8">
        <v>183.04</v>
      </c>
      <c r="F37" s="6">
        <v>39.2</v>
      </c>
      <c r="G37" s="6">
        <f t="shared" si="0"/>
        <v>7175.168000000001</v>
      </c>
    </row>
    <row r="38" spans="1:7" ht="33" customHeight="1">
      <c r="A38" s="2">
        <v>37</v>
      </c>
      <c r="B38" s="4" t="s">
        <v>37</v>
      </c>
      <c r="C38" s="4" t="s">
        <v>262</v>
      </c>
      <c r="D38" s="4" t="s">
        <v>453</v>
      </c>
      <c r="E38" s="8">
        <v>98.93</v>
      </c>
      <c r="F38" s="6">
        <v>130.39</v>
      </c>
      <c r="G38" s="6">
        <f t="shared" si="0"/>
        <v>12899.482699999999</v>
      </c>
    </row>
    <row r="39" spans="1:7" ht="33" customHeight="1">
      <c r="A39" s="2">
        <v>38</v>
      </c>
      <c r="B39" s="4" t="s">
        <v>38</v>
      </c>
      <c r="C39" s="4" t="s">
        <v>263</v>
      </c>
      <c r="D39" s="4" t="s">
        <v>453</v>
      </c>
      <c r="E39" s="8">
        <v>1073.87</v>
      </c>
      <c r="F39" s="6">
        <v>132.65</v>
      </c>
      <c r="G39" s="6">
        <f t="shared" si="0"/>
        <v>142448.8555</v>
      </c>
    </row>
    <row r="40" spans="1:7" ht="33" customHeight="1">
      <c r="A40" s="2">
        <v>39</v>
      </c>
      <c r="B40" s="4" t="s">
        <v>39</v>
      </c>
      <c r="C40" s="4" t="s">
        <v>264</v>
      </c>
      <c r="D40" s="4" t="s">
        <v>453</v>
      </c>
      <c r="E40" s="8">
        <v>166.76</v>
      </c>
      <c r="F40" s="6">
        <v>147.72</v>
      </c>
      <c r="G40" s="6">
        <f t="shared" si="0"/>
        <v>24633.7872</v>
      </c>
    </row>
    <row r="41" spans="1:7" ht="33" customHeight="1">
      <c r="A41" s="2">
        <v>40</v>
      </c>
      <c r="B41" s="4" t="s">
        <v>40</v>
      </c>
      <c r="C41" s="4" t="s">
        <v>265</v>
      </c>
      <c r="D41" s="4" t="s">
        <v>453</v>
      </c>
      <c r="E41" s="8">
        <v>923.51</v>
      </c>
      <c r="F41" s="6">
        <v>135.16</v>
      </c>
      <c r="G41" s="6">
        <f t="shared" si="0"/>
        <v>124821.61159999999</v>
      </c>
    </row>
    <row r="42" spans="1:7" ht="23.25" customHeight="1">
      <c r="A42" s="2">
        <v>41</v>
      </c>
      <c r="B42" s="4" t="s">
        <v>41</v>
      </c>
      <c r="C42" s="4" t="s">
        <v>266</v>
      </c>
      <c r="D42" s="4" t="s">
        <v>455</v>
      </c>
      <c r="E42" s="8">
        <v>577.5</v>
      </c>
      <c r="F42" s="6">
        <v>15.2</v>
      </c>
      <c r="G42" s="6">
        <f t="shared" si="0"/>
        <v>8778</v>
      </c>
    </row>
    <row r="43" spans="1:7" ht="33" customHeight="1">
      <c r="A43" s="2">
        <v>42</v>
      </c>
      <c r="B43" s="4" t="s">
        <v>42</v>
      </c>
      <c r="C43" s="4" t="s">
        <v>267</v>
      </c>
      <c r="D43" s="4" t="s">
        <v>456</v>
      </c>
      <c r="E43" s="8">
        <v>32.1</v>
      </c>
      <c r="F43" s="6">
        <v>170</v>
      </c>
      <c r="G43" s="6">
        <f t="shared" si="0"/>
        <v>5457</v>
      </c>
    </row>
    <row r="44" spans="1:7" ht="33" customHeight="1">
      <c r="A44" s="2">
        <v>43</v>
      </c>
      <c r="B44" s="4" t="s">
        <v>43</v>
      </c>
      <c r="C44" s="4" t="s">
        <v>268</v>
      </c>
      <c r="D44" s="4" t="s">
        <v>456</v>
      </c>
      <c r="E44" s="8">
        <v>2.5</v>
      </c>
      <c r="F44" s="6">
        <v>190</v>
      </c>
      <c r="G44" s="6">
        <f t="shared" si="0"/>
        <v>475</v>
      </c>
    </row>
    <row r="45" spans="1:7" ht="23.25" customHeight="1">
      <c r="A45" s="2">
        <v>44</v>
      </c>
      <c r="B45" s="4" t="s">
        <v>44</v>
      </c>
      <c r="C45" s="4" t="s">
        <v>269</v>
      </c>
      <c r="D45" s="4" t="s">
        <v>456</v>
      </c>
      <c r="E45" s="8">
        <v>2.1</v>
      </c>
      <c r="F45" s="6">
        <v>80</v>
      </c>
      <c r="G45" s="6">
        <f t="shared" si="0"/>
        <v>168</v>
      </c>
    </row>
    <row r="46" spans="1:7" ht="23.25" customHeight="1">
      <c r="A46" s="2">
        <v>45</v>
      </c>
      <c r="B46" s="4" t="s">
        <v>45</v>
      </c>
      <c r="C46" s="4" t="s">
        <v>270</v>
      </c>
      <c r="D46" s="4" t="s">
        <v>457</v>
      </c>
      <c r="E46" s="8">
        <v>35</v>
      </c>
      <c r="F46" s="6">
        <v>120.05</v>
      </c>
      <c r="G46" s="6">
        <f t="shared" si="0"/>
        <v>4201.75</v>
      </c>
    </row>
    <row r="47" spans="1:7" ht="23.25" customHeight="1">
      <c r="A47" s="2">
        <v>46</v>
      </c>
      <c r="B47" s="4" t="s">
        <v>46</v>
      </c>
      <c r="C47" s="4" t="s">
        <v>271</v>
      </c>
      <c r="D47" s="4" t="s">
        <v>457</v>
      </c>
      <c r="E47" s="8">
        <v>32</v>
      </c>
      <c r="F47" s="6">
        <v>27.95</v>
      </c>
      <c r="G47" s="6">
        <f t="shared" si="0"/>
        <v>894.4</v>
      </c>
    </row>
    <row r="48" spans="1:7" ht="23.25" customHeight="1">
      <c r="A48" s="2">
        <v>47</v>
      </c>
      <c r="B48" s="4" t="s">
        <v>47</v>
      </c>
      <c r="C48" s="4" t="s">
        <v>272</v>
      </c>
      <c r="D48" s="4" t="s">
        <v>458</v>
      </c>
      <c r="E48" s="8">
        <v>223427.6</v>
      </c>
      <c r="F48" s="6">
        <v>0.97</v>
      </c>
      <c r="G48" s="6">
        <f t="shared" si="0"/>
        <v>216724.772</v>
      </c>
    </row>
    <row r="49" spans="1:7" ht="23.25" customHeight="1">
      <c r="A49" s="2">
        <v>48</v>
      </c>
      <c r="B49" s="4" t="s">
        <v>48</v>
      </c>
      <c r="C49" s="4" t="s">
        <v>273</v>
      </c>
      <c r="D49" s="4" t="s">
        <v>458</v>
      </c>
      <c r="E49" s="8">
        <v>4594.8</v>
      </c>
      <c r="F49" s="6">
        <v>4.6</v>
      </c>
      <c r="G49" s="6">
        <f t="shared" si="0"/>
        <v>21136.079999999998</v>
      </c>
    </row>
    <row r="50" spans="1:7" ht="23.25" customHeight="1">
      <c r="A50" s="2">
        <v>49</v>
      </c>
      <c r="B50" s="4" t="s">
        <v>49</v>
      </c>
      <c r="C50" s="4" t="s">
        <v>274</v>
      </c>
      <c r="D50" s="4" t="s">
        <v>458</v>
      </c>
      <c r="E50" s="8">
        <v>8510.5</v>
      </c>
      <c r="F50" s="6">
        <v>0.94</v>
      </c>
      <c r="G50" s="6">
        <f t="shared" si="0"/>
        <v>7999.87</v>
      </c>
    </row>
    <row r="51" spans="1:7" ht="33" customHeight="1">
      <c r="A51" s="2">
        <v>50</v>
      </c>
      <c r="B51" s="4" t="s">
        <v>50</v>
      </c>
      <c r="C51" s="4" t="s">
        <v>275</v>
      </c>
      <c r="D51" s="4" t="s">
        <v>454</v>
      </c>
      <c r="E51" s="8">
        <v>101</v>
      </c>
      <c r="F51" s="6">
        <v>1.04</v>
      </c>
      <c r="G51" s="6">
        <f t="shared" si="0"/>
        <v>105.04</v>
      </c>
    </row>
    <row r="52" spans="1:7" ht="23.25" customHeight="1">
      <c r="A52" s="2">
        <v>51</v>
      </c>
      <c r="B52" s="4" t="s">
        <v>51</v>
      </c>
      <c r="C52" s="4" t="s">
        <v>276</v>
      </c>
      <c r="D52" s="4" t="s">
        <v>453</v>
      </c>
      <c r="E52" s="8">
        <v>27.06</v>
      </c>
      <c r="F52" s="6">
        <v>181.96</v>
      </c>
      <c r="G52" s="6">
        <f t="shared" si="0"/>
        <v>4923.8376</v>
      </c>
    </row>
    <row r="53" spans="1:7" ht="33" customHeight="1">
      <c r="A53" s="2">
        <v>52</v>
      </c>
      <c r="B53" s="4" t="s">
        <v>52</v>
      </c>
      <c r="C53" s="4" t="s">
        <v>277</v>
      </c>
      <c r="D53" s="4" t="s">
        <v>453</v>
      </c>
      <c r="E53" s="8">
        <v>6.05</v>
      </c>
      <c r="F53" s="6">
        <v>154.37</v>
      </c>
      <c r="G53" s="6">
        <f t="shared" si="0"/>
        <v>933.9385</v>
      </c>
    </row>
    <row r="54" spans="1:7" ht="33" customHeight="1">
      <c r="A54" s="2">
        <v>53</v>
      </c>
      <c r="B54" s="4" t="s">
        <v>53</v>
      </c>
      <c r="C54" s="4" t="s">
        <v>278</v>
      </c>
      <c r="D54" s="4" t="s">
        <v>455</v>
      </c>
      <c r="E54" s="8">
        <v>573.71</v>
      </c>
      <c r="F54" s="6">
        <v>27.49</v>
      </c>
      <c r="G54" s="6">
        <f t="shared" si="0"/>
        <v>15771.2879</v>
      </c>
    </row>
    <row r="55" spans="1:7" ht="33" customHeight="1">
      <c r="A55" s="2">
        <v>54</v>
      </c>
      <c r="B55" s="4" t="s">
        <v>54</v>
      </c>
      <c r="C55" s="4" t="s">
        <v>279</v>
      </c>
      <c r="D55" s="4" t="s">
        <v>455</v>
      </c>
      <c r="E55" s="8">
        <v>20.12</v>
      </c>
      <c r="F55" s="6">
        <v>27.09</v>
      </c>
      <c r="G55" s="6">
        <f t="shared" si="0"/>
        <v>545.0508</v>
      </c>
    </row>
    <row r="56" spans="1:7" ht="13.5" customHeight="1">
      <c r="A56" s="2">
        <v>55</v>
      </c>
      <c r="B56" s="4" t="s">
        <v>55</v>
      </c>
      <c r="C56" s="4" t="s">
        <v>280</v>
      </c>
      <c r="D56" s="4" t="s">
        <v>455</v>
      </c>
      <c r="E56" s="8">
        <v>1401.82</v>
      </c>
      <c r="F56" s="6">
        <v>4.25</v>
      </c>
      <c r="G56" s="6">
        <f t="shared" si="0"/>
        <v>5957.735</v>
      </c>
    </row>
    <row r="57" spans="1:7" ht="23.25" customHeight="1">
      <c r="A57" s="2">
        <v>56</v>
      </c>
      <c r="B57" s="4" t="s">
        <v>56</v>
      </c>
      <c r="C57" s="4" t="s">
        <v>281</v>
      </c>
      <c r="D57" s="4" t="s">
        <v>455</v>
      </c>
      <c r="E57" s="8">
        <v>1761.5</v>
      </c>
      <c r="F57" s="6">
        <v>16.95</v>
      </c>
      <c r="G57" s="6">
        <f t="shared" si="0"/>
        <v>29857.425</v>
      </c>
    </row>
    <row r="58" spans="1:7" ht="33" customHeight="1">
      <c r="A58" s="2">
        <v>57</v>
      </c>
      <c r="B58" s="4" t="s">
        <v>57</v>
      </c>
      <c r="C58" s="4" t="s">
        <v>282</v>
      </c>
      <c r="D58" s="4" t="s">
        <v>455</v>
      </c>
      <c r="E58" s="8">
        <v>163.13</v>
      </c>
      <c r="F58" s="6">
        <v>19.69</v>
      </c>
      <c r="G58" s="6">
        <f t="shared" si="0"/>
        <v>3212.0297</v>
      </c>
    </row>
    <row r="59" spans="1:7" ht="33" customHeight="1">
      <c r="A59" s="2">
        <v>58</v>
      </c>
      <c r="B59" s="4" t="s">
        <v>58</v>
      </c>
      <c r="C59" s="4" t="s">
        <v>283</v>
      </c>
      <c r="D59" s="4" t="s">
        <v>455</v>
      </c>
      <c r="E59" s="8">
        <v>342.36</v>
      </c>
      <c r="F59" s="6">
        <v>15.61</v>
      </c>
      <c r="G59" s="6">
        <f t="shared" si="0"/>
        <v>5344.2396</v>
      </c>
    </row>
    <row r="60" spans="1:7" ht="23.25" customHeight="1">
      <c r="A60" s="2">
        <v>59</v>
      </c>
      <c r="B60" s="4" t="s">
        <v>59</v>
      </c>
      <c r="C60" s="4" t="s">
        <v>284</v>
      </c>
      <c r="D60" s="4" t="s">
        <v>455</v>
      </c>
      <c r="E60" s="8">
        <v>25</v>
      </c>
      <c r="F60" s="6">
        <v>8.75</v>
      </c>
      <c r="G60" s="6">
        <f t="shared" si="0"/>
        <v>218.75</v>
      </c>
    </row>
    <row r="61" spans="1:7" ht="33" customHeight="1">
      <c r="A61" s="2">
        <v>60</v>
      </c>
      <c r="B61" s="4" t="s">
        <v>60</v>
      </c>
      <c r="C61" s="4" t="s">
        <v>285</v>
      </c>
      <c r="D61" s="4" t="s">
        <v>455</v>
      </c>
      <c r="E61" s="8">
        <v>75</v>
      </c>
      <c r="F61" s="6">
        <v>3.28</v>
      </c>
      <c r="G61" s="6">
        <f t="shared" si="0"/>
        <v>245.99999999999997</v>
      </c>
    </row>
    <row r="62" spans="1:7" ht="33" customHeight="1">
      <c r="A62" s="2">
        <v>61</v>
      </c>
      <c r="B62" s="4" t="s">
        <v>61</v>
      </c>
      <c r="C62" s="4" t="s">
        <v>286</v>
      </c>
      <c r="D62" s="4" t="s">
        <v>455</v>
      </c>
      <c r="E62" s="8">
        <v>50</v>
      </c>
      <c r="F62" s="6">
        <v>11</v>
      </c>
      <c r="G62" s="6">
        <f t="shared" si="0"/>
        <v>550</v>
      </c>
    </row>
    <row r="63" spans="1:7" ht="23.25" customHeight="1">
      <c r="A63" s="2">
        <v>62</v>
      </c>
      <c r="B63" s="4" t="s">
        <v>62</v>
      </c>
      <c r="C63" s="4" t="s">
        <v>287</v>
      </c>
      <c r="D63" s="4" t="s">
        <v>455</v>
      </c>
      <c r="E63" s="8">
        <v>453.13</v>
      </c>
      <c r="F63" s="6">
        <v>4.54</v>
      </c>
      <c r="G63" s="6">
        <f t="shared" si="0"/>
        <v>2057.2102</v>
      </c>
    </row>
    <row r="64" spans="1:7" ht="23.25" customHeight="1">
      <c r="A64" s="2">
        <v>63</v>
      </c>
      <c r="B64" s="4" t="s">
        <v>63</v>
      </c>
      <c r="C64" s="4" t="s">
        <v>288</v>
      </c>
      <c r="D64" s="4" t="s">
        <v>455</v>
      </c>
      <c r="E64" s="8">
        <v>453.13</v>
      </c>
      <c r="F64" s="6">
        <v>8.8</v>
      </c>
      <c r="G64" s="6">
        <f t="shared" si="0"/>
        <v>3987.5440000000003</v>
      </c>
    </row>
    <row r="65" spans="1:7" ht="23.25" customHeight="1">
      <c r="A65" s="2">
        <v>64</v>
      </c>
      <c r="B65" s="4" t="s">
        <v>64</v>
      </c>
      <c r="C65" s="4" t="s">
        <v>289</v>
      </c>
      <c r="D65" s="4" t="s">
        <v>455</v>
      </c>
      <c r="E65" s="8">
        <v>0</v>
      </c>
      <c r="F65" s="6">
        <v>7.14</v>
      </c>
      <c r="G65" s="6">
        <f t="shared" si="0"/>
        <v>0</v>
      </c>
    </row>
    <row r="66" spans="1:7" ht="33" customHeight="1">
      <c r="A66" s="2">
        <v>65</v>
      </c>
      <c r="B66" s="4" t="s">
        <v>65</v>
      </c>
      <c r="C66" s="4" t="s">
        <v>290</v>
      </c>
      <c r="D66" s="4" t="s">
        <v>455</v>
      </c>
      <c r="E66" s="8">
        <v>200</v>
      </c>
      <c r="F66" s="6">
        <v>12.78</v>
      </c>
      <c r="G66" s="6">
        <f t="shared" si="0"/>
        <v>2556</v>
      </c>
    </row>
    <row r="67" spans="1:7" ht="23.25" customHeight="1">
      <c r="A67" s="2">
        <v>66</v>
      </c>
      <c r="B67" s="4" t="s">
        <v>66</v>
      </c>
      <c r="C67" s="4" t="s">
        <v>291</v>
      </c>
      <c r="D67" s="4" t="s">
        <v>455</v>
      </c>
      <c r="E67" s="8">
        <v>364.4</v>
      </c>
      <c r="F67" s="6">
        <v>10.75</v>
      </c>
      <c r="G67" s="6">
        <f aca="true" t="shared" si="1" ref="G67:G130">F67*E67</f>
        <v>3917.2999999999997</v>
      </c>
    </row>
    <row r="68" spans="1:7" ht="23.25" customHeight="1">
      <c r="A68" s="2">
        <v>67</v>
      </c>
      <c r="B68" s="4" t="s">
        <v>67</v>
      </c>
      <c r="C68" s="4" t="s">
        <v>292</v>
      </c>
      <c r="D68" s="4" t="s">
        <v>455</v>
      </c>
      <c r="E68" s="8">
        <v>1021.2</v>
      </c>
      <c r="F68" s="6">
        <v>5.87</v>
      </c>
      <c r="G68" s="6">
        <f t="shared" si="1"/>
        <v>5994.444</v>
      </c>
    </row>
    <row r="69" spans="1:7" ht="33" customHeight="1">
      <c r="A69" s="2">
        <v>68</v>
      </c>
      <c r="B69" s="4" t="s">
        <v>68</v>
      </c>
      <c r="C69" s="4" t="s">
        <v>293</v>
      </c>
      <c r="D69" s="4" t="s">
        <v>459</v>
      </c>
      <c r="E69" s="8">
        <v>6814.01</v>
      </c>
      <c r="F69" s="6">
        <v>0.67</v>
      </c>
      <c r="G69" s="6">
        <f t="shared" si="1"/>
        <v>4565.3867</v>
      </c>
    </row>
    <row r="70" spans="1:7" ht="33" customHeight="1">
      <c r="A70" s="2">
        <v>69</v>
      </c>
      <c r="B70" s="4" t="s">
        <v>69</v>
      </c>
      <c r="C70" s="4" t="s">
        <v>294</v>
      </c>
      <c r="D70" s="4" t="s">
        <v>455</v>
      </c>
      <c r="E70" s="8">
        <v>25</v>
      </c>
      <c r="F70" s="6">
        <v>15.5</v>
      </c>
      <c r="G70" s="6">
        <f t="shared" si="1"/>
        <v>387.5</v>
      </c>
    </row>
    <row r="71" spans="1:7" ht="23.25" customHeight="1">
      <c r="A71" s="2">
        <v>70</v>
      </c>
      <c r="B71" s="4" t="s">
        <v>70</v>
      </c>
      <c r="C71" s="4" t="s">
        <v>295</v>
      </c>
      <c r="D71" s="4" t="s">
        <v>455</v>
      </c>
      <c r="E71" s="8">
        <v>46.77</v>
      </c>
      <c r="F71" s="6">
        <v>16.14</v>
      </c>
      <c r="G71" s="6">
        <f t="shared" si="1"/>
        <v>754.8678000000001</v>
      </c>
    </row>
    <row r="72" spans="1:7" ht="23.25" customHeight="1">
      <c r="A72" s="2">
        <v>71</v>
      </c>
      <c r="B72" s="4" t="s">
        <v>71</v>
      </c>
      <c r="C72" s="4" t="s">
        <v>296</v>
      </c>
      <c r="D72" s="4" t="s">
        <v>459</v>
      </c>
      <c r="E72" s="8">
        <v>160</v>
      </c>
      <c r="F72" s="6">
        <v>1.13</v>
      </c>
      <c r="G72" s="6">
        <f t="shared" si="1"/>
        <v>180.79999999999998</v>
      </c>
    </row>
    <row r="73" spans="1:7" ht="13.5" customHeight="1">
      <c r="A73" s="2">
        <v>72</v>
      </c>
      <c r="B73" s="4" t="s">
        <v>72</v>
      </c>
      <c r="C73" s="4" t="s">
        <v>297</v>
      </c>
      <c r="D73" s="4" t="s">
        <v>455</v>
      </c>
      <c r="E73" s="8">
        <v>1584.73</v>
      </c>
      <c r="F73" s="6">
        <v>17.84</v>
      </c>
      <c r="G73" s="6">
        <f t="shared" si="1"/>
        <v>28271.5832</v>
      </c>
    </row>
    <row r="74" spans="1:7" ht="23.25" customHeight="1">
      <c r="A74" s="2">
        <v>73</v>
      </c>
      <c r="B74" s="4" t="s">
        <v>73</v>
      </c>
      <c r="C74" s="4" t="s">
        <v>298</v>
      </c>
      <c r="D74" s="4" t="s">
        <v>459</v>
      </c>
      <c r="E74" s="8">
        <v>25.56</v>
      </c>
      <c r="F74" s="6">
        <v>1.13</v>
      </c>
      <c r="G74" s="6">
        <f t="shared" si="1"/>
        <v>28.882799999999996</v>
      </c>
    </row>
    <row r="75" spans="1:7" ht="23.25" customHeight="1">
      <c r="A75" s="2">
        <v>74</v>
      </c>
      <c r="B75" s="4" t="s">
        <v>74</v>
      </c>
      <c r="C75" s="4" t="s">
        <v>299</v>
      </c>
      <c r="D75" s="4" t="s">
        <v>455</v>
      </c>
      <c r="E75" s="8">
        <v>797.01</v>
      </c>
      <c r="F75" s="6">
        <v>23.26</v>
      </c>
      <c r="G75" s="6">
        <f t="shared" si="1"/>
        <v>18538.4526</v>
      </c>
    </row>
    <row r="76" spans="1:7" ht="33" customHeight="1">
      <c r="A76" s="2">
        <v>75</v>
      </c>
      <c r="B76" s="4" t="s">
        <v>75</v>
      </c>
      <c r="C76" s="4" t="s">
        <v>300</v>
      </c>
      <c r="D76" s="4" t="s">
        <v>455</v>
      </c>
      <c r="E76" s="8">
        <v>587.67</v>
      </c>
      <c r="F76" s="6">
        <v>20.3</v>
      </c>
      <c r="G76" s="6">
        <f t="shared" si="1"/>
        <v>11929.701</v>
      </c>
    </row>
    <row r="77" spans="1:7" ht="33" customHeight="1">
      <c r="A77" s="2">
        <v>76</v>
      </c>
      <c r="B77" s="4" t="s">
        <v>76</v>
      </c>
      <c r="C77" s="4" t="s">
        <v>301</v>
      </c>
      <c r="D77" s="4" t="s">
        <v>455</v>
      </c>
      <c r="E77" s="8">
        <v>231.68</v>
      </c>
      <c r="F77" s="6">
        <v>42.21</v>
      </c>
      <c r="G77" s="6">
        <f t="shared" si="1"/>
        <v>9779.212800000001</v>
      </c>
    </row>
    <row r="78" spans="1:7" ht="33" customHeight="1">
      <c r="A78" s="2">
        <v>77</v>
      </c>
      <c r="B78" s="4" t="s">
        <v>77</v>
      </c>
      <c r="C78" s="4" t="s">
        <v>302</v>
      </c>
      <c r="D78" s="4" t="s">
        <v>455</v>
      </c>
      <c r="E78" s="8">
        <v>772.03</v>
      </c>
      <c r="F78" s="6">
        <v>57.4</v>
      </c>
      <c r="G78" s="6">
        <f t="shared" si="1"/>
        <v>44314.522</v>
      </c>
    </row>
    <row r="79" spans="1:7" ht="33" customHeight="1">
      <c r="A79" s="2">
        <v>78</v>
      </c>
      <c r="B79" s="4" t="s">
        <v>78</v>
      </c>
      <c r="C79" s="4" t="s">
        <v>303</v>
      </c>
      <c r="D79" s="4" t="s">
        <v>455</v>
      </c>
      <c r="E79" s="8">
        <v>74.92</v>
      </c>
      <c r="F79" s="6">
        <v>67.7</v>
      </c>
      <c r="G79" s="6">
        <f t="shared" si="1"/>
        <v>5072.084000000001</v>
      </c>
    </row>
    <row r="80" spans="1:7" ht="33" customHeight="1">
      <c r="A80" s="2">
        <v>79</v>
      </c>
      <c r="B80" s="4" t="s">
        <v>79</v>
      </c>
      <c r="C80" s="4" t="s">
        <v>304</v>
      </c>
      <c r="D80" s="4" t="s">
        <v>455</v>
      </c>
      <c r="E80" s="8">
        <v>169.82</v>
      </c>
      <c r="F80" s="6">
        <v>96</v>
      </c>
      <c r="G80" s="6">
        <f t="shared" si="1"/>
        <v>16302.72</v>
      </c>
    </row>
    <row r="81" spans="1:7" ht="33" customHeight="1">
      <c r="A81" s="2">
        <v>80</v>
      </c>
      <c r="B81" s="4" t="s">
        <v>80</v>
      </c>
      <c r="C81" s="4" t="s">
        <v>305</v>
      </c>
      <c r="D81" s="4" t="s">
        <v>455</v>
      </c>
      <c r="E81" s="8">
        <v>90.16</v>
      </c>
      <c r="F81" s="6">
        <v>126.18</v>
      </c>
      <c r="G81" s="6">
        <f t="shared" si="1"/>
        <v>11376.3888</v>
      </c>
    </row>
    <row r="82" spans="1:7" ht="23.25" customHeight="1">
      <c r="A82" s="2">
        <v>81</v>
      </c>
      <c r="B82" s="4" t="s">
        <v>81</v>
      </c>
      <c r="C82" s="4" t="s">
        <v>306</v>
      </c>
      <c r="D82" s="4" t="s">
        <v>455</v>
      </c>
      <c r="E82" s="8">
        <v>522.82</v>
      </c>
      <c r="F82" s="6">
        <v>73</v>
      </c>
      <c r="G82" s="6">
        <f t="shared" si="1"/>
        <v>38165.86</v>
      </c>
    </row>
    <row r="83" spans="1:7" ht="33" customHeight="1">
      <c r="A83" s="2">
        <v>82</v>
      </c>
      <c r="B83" s="4" t="s">
        <v>82</v>
      </c>
      <c r="C83" s="4" t="s">
        <v>307</v>
      </c>
      <c r="D83" s="4" t="s">
        <v>456</v>
      </c>
      <c r="E83" s="8">
        <v>247.22</v>
      </c>
      <c r="F83" s="6">
        <v>27.6</v>
      </c>
      <c r="G83" s="6">
        <f t="shared" si="1"/>
        <v>6823.272</v>
      </c>
    </row>
    <row r="84" spans="1:7" ht="13.5" customHeight="1">
      <c r="A84" s="2">
        <v>83</v>
      </c>
      <c r="B84" s="4" t="s">
        <v>83</v>
      </c>
      <c r="C84" s="4" t="s">
        <v>308</v>
      </c>
      <c r="D84" s="4" t="s">
        <v>455</v>
      </c>
      <c r="E84" s="8">
        <v>2123</v>
      </c>
      <c r="F84" s="6">
        <v>6.26</v>
      </c>
      <c r="G84" s="6">
        <f t="shared" si="1"/>
        <v>13289.98</v>
      </c>
    </row>
    <row r="85" spans="1:7" ht="33" customHeight="1">
      <c r="A85" s="2">
        <v>84</v>
      </c>
      <c r="B85" s="4" t="s">
        <v>84</v>
      </c>
      <c r="C85" s="4" t="s">
        <v>309</v>
      </c>
      <c r="D85" s="4"/>
      <c r="E85" s="8">
        <v>0</v>
      </c>
      <c r="F85" s="6">
        <v>0</v>
      </c>
      <c r="G85" s="6">
        <f t="shared" si="1"/>
        <v>0</v>
      </c>
    </row>
    <row r="86" spans="1:7" ht="33" customHeight="1">
      <c r="A86" s="2">
        <v>85</v>
      </c>
      <c r="B86" s="4" t="s">
        <v>85</v>
      </c>
      <c r="C86" s="4" t="s">
        <v>310</v>
      </c>
      <c r="D86" s="4" t="s">
        <v>455</v>
      </c>
      <c r="E86" s="8">
        <v>702.49</v>
      </c>
      <c r="F86" s="6">
        <v>7.71</v>
      </c>
      <c r="G86" s="6">
        <f t="shared" si="1"/>
        <v>5416.1979</v>
      </c>
    </row>
    <row r="87" spans="1:7" ht="23.25" customHeight="1">
      <c r="A87" s="2">
        <v>86</v>
      </c>
      <c r="B87" s="4" t="s">
        <v>86</v>
      </c>
      <c r="C87" s="4" t="s">
        <v>311</v>
      </c>
      <c r="D87" s="4" t="s">
        <v>455</v>
      </c>
      <c r="E87" s="8">
        <v>1698.97</v>
      </c>
      <c r="F87" s="6">
        <v>12.82</v>
      </c>
      <c r="G87" s="6">
        <f t="shared" si="1"/>
        <v>21780.7954</v>
      </c>
    </row>
    <row r="88" spans="1:7" ht="23.25" customHeight="1">
      <c r="A88" s="2">
        <v>87</v>
      </c>
      <c r="B88" s="4" t="s">
        <v>87</v>
      </c>
      <c r="C88" s="4" t="s">
        <v>312</v>
      </c>
      <c r="D88" s="4" t="s">
        <v>455</v>
      </c>
      <c r="E88" s="8">
        <v>1631.5</v>
      </c>
      <c r="F88" s="6">
        <v>1.39</v>
      </c>
      <c r="G88" s="6">
        <f t="shared" si="1"/>
        <v>2267.785</v>
      </c>
    </row>
    <row r="89" spans="1:7" ht="23.25" customHeight="1">
      <c r="A89" s="2">
        <v>88</v>
      </c>
      <c r="B89" s="4" t="s">
        <v>88</v>
      </c>
      <c r="C89" s="4" t="s">
        <v>313</v>
      </c>
      <c r="D89" s="4" t="s">
        <v>455</v>
      </c>
      <c r="E89" s="8">
        <v>2115</v>
      </c>
      <c r="F89" s="6">
        <v>1.68</v>
      </c>
      <c r="G89" s="6">
        <f t="shared" si="1"/>
        <v>3553.2</v>
      </c>
    </row>
    <row r="90" spans="1:7" ht="33" customHeight="1">
      <c r="A90" s="2">
        <v>89</v>
      </c>
      <c r="B90" s="4" t="s">
        <v>89</v>
      </c>
      <c r="C90" s="4" t="s">
        <v>314</v>
      </c>
      <c r="D90" s="4" t="s">
        <v>455</v>
      </c>
      <c r="E90" s="8">
        <v>1492.52</v>
      </c>
      <c r="F90" s="6">
        <v>5.37</v>
      </c>
      <c r="G90" s="6">
        <f t="shared" si="1"/>
        <v>8014.8324</v>
      </c>
    </row>
    <row r="91" spans="1:7" ht="33" customHeight="1">
      <c r="A91" s="2">
        <v>90</v>
      </c>
      <c r="B91" s="4" t="s">
        <v>90</v>
      </c>
      <c r="C91" s="4" t="s">
        <v>315</v>
      </c>
      <c r="D91" s="4" t="s">
        <v>457</v>
      </c>
      <c r="E91" s="8">
        <v>16</v>
      </c>
      <c r="F91" s="6">
        <v>27.02</v>
      </c>
      <c r="G91" s="6">
        <f t="shared" si="1"/>
        <v>432.32</v>
      </c>
    </row>
    <row r="92" spans="1:7" ht="33" customHeight="1">
      <c r="A92" s="2">
        <v>91</v>
      </c>
      <c r="B92" s="4" t="s">
        <v>91</v>
      </c>
      <c r="C92" s="4" t="s">
        <v>316</v>
      </c>
      <c r="D92" s="4" t="s">
        <v>455</v>
      </c>
      <c r="E92" s="8">
        <v>235.86</v>
      </c>
      <c r="F92" s="6">
        <v>38.64</v>
      </c>
      <c r="G92" s="6">
        <f t="shared" si="1"/>
        <v>9113.6304</v>
      </c>
    </row>
    <row r="93" spans="1:7" ht="23.25" customHeight="1">
      <c r="A93" s="2">
        <v>92</v>
      </c>
      <c r="B93" s="4" t="s">
        <v>92</v>
      </c>
      <c r="C93" s="4" t="s">
        <v>317</v>
      </c>
      <c r="D93" s="4" t="s">
        <v>455</v>
      </c>
      <c r="E93" s="8">
        <v>44.52</v>
      </c>
      <c r="F93" s="6">
        <v>12.72</v>
      </c>
      <c r="G93" s="6">
        <f t="shared" si="1"/>
        <v>566.2944000000001</v>
      </c>
    </row>
    <row r="94" spans="1:7" ht="23.25" customHeight="1">
      <c r="A94" s="2">
        <v>93</v>
      </c>
      <c r="B94" s="4" t="s">
        <v>93</v>
      </c>
      <c r="C94" s="4" t="s">
        <v>318</v>
      </c>
      <c r="D94" s="4" t="s">
        <v>455</v>
      </c>
      <c r="E94" s="8">
        <v>26.03</v>
      </c>
      <c r="F94" s="6">
        <v>10.75</v>
      </c>
      <c r="G94" s="6">
        <f t="shared" si="1"/>
        <v>279.8225</v>
      </c>
    </row>
    <row r="95" spans="1:7" ht="23.25" customHeight="1">
      <c r="A95" s="2">
        <v>94</v>
      </c>
      <c r="B95" s="4" t="s">
        <v>94</v>
      </c>
      <c r="C95" s="4" t="s">
        <v>319</v>
      </c>
      <c r="D95" s="4" t="s">
        <v>455</v>
      </c>
      <c r="E95" s="8">
        <v>938.53</v>
      </c>
      <c r="F95" s="6">
        <v>32.48</v>
      </c>
      <c r="G95" s="6">
        <f t="shared" si="1"/>
        <v>30483.454399999995</v>
      </c>
    </row>
    <row r="96" spans="1:7" ht="33" customHeight="1">
      <c r="A96" s="2">
        <v>95</v>
      </c>
      <c r="B96" s="4" t="s">
        <v>95</v>
      </c>
      <c r="C96" s="4" t="s">
        <v>320</v>
      </c>
      <c r="D96" s="4" t="s">
        <v>455</v>
      </c>
      <c r="E96" s="8">
        <v>11.48</v>
      </c>
      <c r="F96" s="6">
        <v>56.84</v>
      </c>
      <c r="G96" s="6">
        <f t="shared" si="1"/>
        <v>652.5232000000001</v>
      </c>
    </row>
    <row r="97" spans="1:7" ht="33" customHeight="1">
      <c r="A97" s="2">
        <v>96</v>
      </c>
      <c r="B97" s="4" t="s">
        <v>96</v>
      </c>
      <c r="C97" s="4" t="s">
        <v>321</v>
      </c>
      <c r="D97" s="4" t="s">
        <v>455</v>
      </c>
      <c r="E97" s="8">
        <v>450.73</v>
      </c>
      <c r="F97" s="6">
        <v>67.26</v>
      </c>
      <c r="G97" s="6">
        <f t="shared" si="1"/>
        <v>30316.099800000004</v>
      </c>
    </row>
    <row r="98" spans="1:7" ht="33" customHeight="1">
      <c r="A98" s="2">
        <v>97</v>
      </c>
      <c r="B98" s="4" t="s">
        <v>97</v>
      </c>
      <c r="C98" s="4" t="s">
        <v>322</v>
      </c>
      <c r="D98" s="4" t="s">
        <v>455</v>
      </c>
      <c r="E98" s="8">
        <v>3.43</v>
      </c>
      <c r="F98" s="6">
        <v>45.3</v>
      </c>
      <c r="G98" s="6">
        <f t="shared" si="1"/>
        <v>155.379</v>
      </c>
    </row>
    <row r="99" spans="1:7" ht="23.25" customHeight="1">
      <c r="A99" s="2">
        <v>98</v>
      </c>
      <c r="B99" s="4" t="s">
        <v>98</v>
      </c>
      <c r="C99" s="4" t="s">
        <v>323</v>
      </c>
      <c r="D99" s="4" t="s">
        <v>455</v>
      </c>
      <c r="E99" s="8">
        <v>200.6</v>
      </c>
      <c r="F99" s="6">
        <v>19.85</v>
      </c>
      <c r="G99" s="6">
        <f t="shared" si="1"/>
        <v>3981.9100000000003</v>
      </c>
    </row>
    <row r="100" spans="1:7" ht="23.25" customHeight="1">
      <c r="A100" s="2">
        <v>99</v>
      </c>
      <c r="B100" s="4" t="s">
        <v>99</v>
      </c>
      <c r="C100" s="4" t="s">
        <v>324</v>
      </c>
      <c r="D100" s="4" t="s">
        <v>455</v>
      </c>
      <c r="E100" s="8">
        <v>231.56</v>
      </c>
      <c r="F100" s="6">
        <v>34.77</v>
      </c>
      <c r="G100" s="6">
        <f t="shared" si="1"/>
        <v>8051.341200000001</v>
      </c>
    </row>
    <row r="101" spans="1:7" ht="33" customHeight="1">
      <c r="A101" s="2">
        <v>100</v>
      </c>
      <c r="B101" s="4" t="s">
        <v>100</v>
      </c>
      <c r="C101" s="4" t="s">
        <v>325</v>
      </c>
      <c r="D101" s="4" t="s">
        <v>455</v>
      </c>
      <c r="E101" s="8">
        <v>1453.45</v>
      </c>
      <c r="F101" s="6">
        <v>28.55</v>
      </c>
      <c r="G101" s="6">
        <f t="shared" si="1"/>
        <v>41495.997500000005</v>
      </c>
    </row>
    <row r="102" spans="1:7" ht="33" customHeight="1">
      <c r="A102" s="2">
        <v>101</v>
      </c>
      <c r="B102" s="4" t="s">
        <v>101</v>
      </c>
      <c r="C102" s="4" t="s">
        <v>326</v>
      </c>
      <c r="D102" s="4" t="s">
        <v>455</v>
      </c>
      <c r="E102" s="8">
        <v>395.08</v>
      </c>
      <c r="F102" s="6">
        <v>33</v>
      </c>
      <c r="G102" s="6">
        <f t="shared" si="1"/>
        <v>13037.64</v>
      </c>
    </row>
    <row r="103" spans="1:7" ht="33" customHeight="1">
      <c r="A103" s="2">
        <v>102</v>
      </c>
      <c r="B103" s="4" t="s">
        <v>102</v>
      </c>
      <c r="C103" s="4" t="s">
        <v>327</v>
      </c>
      <c r="D103" s="4" t="s">
        <v>455</v>
      </c>
      <c r="E103" s="8">
        <v>1631.5</v>
      </c>
      <c r="F103" s="6">
        <v>11.74</v>
      </c>
      <c r="G103" s="6">
        <f t="shared" si="1"/>
        <v>19153.81</v>
      </c>
    </row>
    <row r="104" spans="1:7" ht="33" customHeight="1">
      <c r="A104" s="2">
        <v>103</v>
      </c>
      <c r="B104" s="4" t="s">
        <v>103</v>
      </c>
      <c r="C104" s="4" t="s">
        <v>328</v>
      </c>
      <c r="D104" s="4" t="s">
        <v>455</v>
      </c>
      <c r="E104" s="8">
        <v>797.01</v>
      </c>
      <c r="F104" s="6">
        <v>31.68</v>
      </c>
      <c r="G104" s="6">
        <f t="shared" si="1"/>
        <v>25249.2768</v>
      </c>
    </row>
    <row r="105" spans="1:7" ht="33" customHeight="1">
      <c r="A105" s="2">
        <v>104</v>
      </c>
      <c r="B105" s="4" t="s">
        <v>104</v>
      </c>
      <c r="C105" s="4" t="s">
        <v>329</v>
      </c>
      <c r="D105" s="4" t="s">
        <v>455</v>
      </c>
      <c r="E105" s="8">
        <v>1001.72</v>
      </c>
      <c r="F105" s="6">
        <v>23.65</v>
      </c>
      <c r="G105" s="6">
        <f t="shared" si="1"/>
        <v>23690.678</v>
      </c>
    </row>
    <row r="106" spans="1:7" ht="23.25" customHeight="1">
      <c r="A106" s="2">
        <v>105</v>
      </c>
      <c r="B106" s="4" t="s">
        <v>105</v>
      </c>
      <c r="C106" s="4" t="s">
        <v>330</v>
      </c>
      <c r="D106" s="4" t="s">
        <v>456</v>
      </c>
      <c r="E106" s="8">
        <v>171.04</v>
      </c>
      <c r="F106" s="6">
        <v>16.63</v>
      </c>
      <c r="G106" s="6">
        <f t="shared" si="1"/>
        <v>2844.3951999999995</v>
      </c>
    </row>
    <row r="107" spans="1:7" ht="33" customHeight="1">
      <c r="A107" s="2">
        <v>106</v>
      </c>
      <c r="B107" s="4" t="s">
        <v>106</v>
      </c>
      <c r="C107" s="4" t="s">
        <v>331</v>
      </c>
      <c r="D107" s="4" t="s">
        <v>456</v>
      </c>
      <c r="E107" s="8">
        <v>174.44</v>
      </c>
      <c r="F107" s="6">
        <v>13.21</v>
      </c>
      <c r="G107" s="6">
        <f t="shared" si="1"/>
        <v>2304.3524</v>
      </c>
    </row>
    <row r="108" spans="1:7" ht="23.25" customHeight="1">
      <c r="A108" s="2">
        <v>107</v>
      </c>
      <c r="B108" s="4" t="s">
        <v>107</v>
      </c>
      <c r="C108" s="4" t="s">
        <v>332</v>
      </c>
      <c r="D108" s="4" t="s">
        <v>457</v>
      </c>
      <c r="E108" s="8">
        <v>12</v>
      </c>
      <c r="F108" s="6">
        <v>27.39</v>
      </c>
      <c r="G108" s="6">
        <f t="shared" si="1"/>
        <v>328.68</v>
      </c>
    </row>
    <row r="109" spans="1:7" ht="23.25" customHeight="1">
      <c r="A109" s="2">
        <v>108</v>
      </c>
      <c r="B109" s="4" t="s">
        <v>108</v>
      </c>
      <c r="C109" s="4" t="s">
        <v>333</v>
      </c>
      <c r="D109" s="4" t="s">
        <v>457</v>
      </c>
      <c r="E109" s="8">
        <v>7</v>
      </c>
      <c r="F109" s="6">
        <v>120.18</v>
      </c>
      <c r="G109" s="6">
        <f t="shared" si="1"/>
        <v>841.26</v>
      </c>
    </row>
    <row r="110" spans="1:7" ht="33" customHeight="1">
      <c r="A110" s="2">
        <v>109</v>
      </c>
      <c r="B110" s="4" t="s">
        <v>109</v>
      </c>
      <c r="C110" s="4" t="s">
        <v>334</v>
      </c>
      <c r="D110" s="4" t="s">
        <v>457</v>
      </c>
      <c r="E110" s="8">
        <v>10</v>
      </c>
      <c r="F110" s="6">
        <v>127.99</v>
      </c>
      <c r="G110" s="6">
        <f t="shared" si="1"/>
        <v>1279.8999999999999</v>
      </c>
    </row>
    <row r="111" spans="1:7" ht="33" customHeight="1">
      <c r="A111" s="2">
        <v>110</v>
      </c>
      <c r="B111" s="4" t="s">
        <v>110</v>
      </c>
      <c r="C111" s="4" t="s">
        <v>335</v>
      </c>
      <c r="D111" s="4" t="s">
        <v>457</v>
      </c>
      <c r="E111" s="8">
        <v>5</v>
      </c>
      <c r="F111" s="6">
        <v>147.64</v>
      </c>
      <c r="G111" s="6">
        <f t="shared" si="1"/>
        <v>738.1999999999999</v>
      </c>
    </row>
    <row r="112" spans="1:7" ht="13.5" customHeight="1">
      <c r="A112" s="2">
        <v>111</v>
      </c>
      <c r="B112" s="4" t="s">
        <v>111</v>
      </c>
      <c r="C112" s="4" t="s">
        <v>336</v>
      </c>
      <c r="D112" s="4" t="s">
        <v>457</v>
      </c>
      <c r="E112" s="8">
        <v>5</v>
      </c>
      <c r="F112" s="6">
        <v>46.15</v>
      </c>
      <c r="G112" s="6">
        <f t="shared" si="1"/>
        <v>230.75</v>
      </c>
    </row>
    <row r="113" spans="1:7" ht="33" customHeight="1">
      <c r="A113" s="2">
        <v>112</v>
      </c>
      <c r="B113" s="4" t="s">
        <v>112</v>
      </c>
      <c r="C113" s="4" t="s">
        <v>337</v>
      </c>
      <c r="D113" s="4" t="s">
        <v>455</v>
      </c>
      <c r="E113" s="8">
        <v>34.6</v>
      </c>
      <c r="F113" s="6">
        <v>9.29</v>
      </c>
      <c r="G113" s="6">
        <f t="shared" si="1"/>
        <v>321.43399999999997</v>
      </c>
    </row>
    <row r="114" spans="1:7" ht="23.25" customHeight="1">
      <c r="A114" s="2">
        <v>113</v>
      </c>
      <c r="B114" s="4" t="s">
        <v>113</v>
      </c>
      <c r="C114" s="4" t="s">
        <v>338</v>
      </c>
      <c r="D114" s="4" t="s">
        <v>456</v>
      </c>
      <c r="E114" s="8">
        <v>203.34</v>
      </c>
      <c r="F114" s="6">
        <v>12.33</v>
      </c>
      <c r="G114" s="6">
        <f t="shared" si="1"/>
        <v>2507.1822</v>
      </c>
    </row>
    <row r="115" spans="1:7" ht="23.25" customHeight="1">
      <c r="A115" s="2">
        <v>114</v>
      </c>
      <c r="B115" s="4" t="s">
        <v>114</v>
      </c>
      <c r="C115" s="4" t="s">
        <v>339</v>
      </c>
      <c r="D115" s="4" t="s">
        <v>455</v>
      </c>
      <c r="E115" s="8">
        <v>420.11</v>
      </c>
      <c r="F115" s="6">
        <v>13.94</v>
      </c>
      <c r="G115" s="6">
        <f t="shared" si="1"/>
        <v>5856.3333999999995</v>
      </c>
    </row>
    <row r="116" spans="1:7" ht="33" customHeight="1">
      <c r="A116" s="2">
        <v>115</v>
      </c>
      <c r="B116" s="4" t="s">
        <v>115</v>
      </c>
      <c r="C116" s="4" t="s">
        <v>340</v>
      </c>
      <c r="D116" s="4" t="s">
        <v>455</v>
      </c>
      <c r="E116" s="8">
        <v>530.16</v>
      </c>
      <c r="F116" s="6">
        <v>5.67</v>
      </c>
      <c r="G116" s="6">
        <f t="shared" si="1"/>
        <v>3006.0071999999996</v>
      </c>
    </row>
    <row r="117" spans="1:7" ht="23.25" customHeight="1">
      <c r="A117" s="2">
        <v>116</v>
      </c>
      <c r="B117" s="4" t="s">
        <v>116</v>
      </c>
      <c r="C117" s="4" t="s">
        <v>341</v>
      </c>
      <c r="D117" s="4" t="s">
        <v>455</v>
      </c>
      <c r="E117" s="8">
        <v>964.563</v>
      </c>
      <c r="F117" s="6">
        <v>1.4</v>
      </c>
      <c r="G117" s="6">
        <f t="shared" si="1"/>
        <v>1350.3881999999999</v>
      </c>
    </row>
    <row r="118" spans="1:7" ht="13.5" customHeight="1">
      <c r="A118" s="2">
        <v>117</v>
      </c>
      <c r="B118" s="4" t="s">
        <v>117</v>
      </c>
      <c r="C118" s="4" t="s">
        <v>342</v>
      </c>
      <c r="D118" s="4" t="s">
        <v>455</v>
      </c>
      <c r="E118" s="8">
        <v>938.53</v>
      </c>
      <c r="F118" s="6">
        <v>8.36</v>
      </c>
      <c r="G118" s="6">
        <f t="shared" si="1"/>
        <v>7846.1107999999995</v>
      </c>
    </row>
    <row r="119" spans="1:7" ht="23.25" customHeight="1">
      <c r="A119" s="2">
        <v>118</v>
      </c>
      <c r="B119" s="4" t="s">
        <v>118</v>
      </c>
      <c r="C119" s="4" t="s">
        <v>343</v>
      </c>
      <c r="D119" s="4" t="s">
        <v>454</v>
      </c>
      <c r="E119" s="8">
        <v>280</v>
      </c>
      <c r="F119" s="6">
        <v>0.5</v>
      </c>
      <c r="G119" s="6">
        <f t="shared" si="1"/>
        <v>140</v>
      </c>
    </row>
    <row r="120" spans="1:7" ht="23.25" customHeight="1">
      <c r="A120" s="2">
        <v>119</v>
      </c>
      <c r="B120" s="4" t="s">
        <v>119</v>
      </c>
      <c r="C120" s="4" t="s">
        <v>344</v>
      </c>
      <c r="D120" s="4" t="s">
        <v>457</v>
      </c>
      <c r="E120" s="8">
        <v>2</v>
      </c>
      <c r="F120" s="6">
        <v>695.31</v>
      </c>
      <c r="G120" s="6">
        <f t="shared" si="1"/>
        <v>1390.62</v>
      </c>
    </row>
    <row r="121" spans="1:7" ht="23.25" customHeight="1">
      <c r="A121" s="2">
        <v>120</v>
      </c>
      <c r="B121" s="4" t="s">
        <v>120</v>
      </c>
      <c r="C121" s="4" t="s">
        <v>345</v>
      </c>
      <c r="D121" s="4" t="s">
        <v>456</v>
      </c>
      <c r="E121" s="8">
        <v>1</v>
      </c>
      <c r="F121" s="6">
        <v>375.77</v>
      </c>
      <c r="G121" s="6">
        <f t="shared" si="1"/>
        <v>375.77</v>
      </c>
    </row>
    <row r="122" spans="1:7" ht="33" customHeight="1">
      <c r="A122" s="2">
        <v>121</v>
      </c>
      <c r="B122" s="4" t="s">
        <v>121</v>
      </c>
      <c r="C122" s="4" t="s">
        <v>346</v>
      </c>
      <c r="D122" s="4" t="s">
        <v>457</v>
      </c>
      <c r="E122" s="8">
        <v>3</v>
      </c>
      <c r="F122" s="6">
        <v>245</v>
      </c>
      <c r="G122" s="6">
        <f t="shared" si="1"/>
        <v>735</v>
      </c>
    </row>
    <row r="123" spans="1:7" ht="33" customHeight="1">
      <c r="A123" s="2">
        <v>122</v>
      </c>
      <c r="B123" s="4" t="s">
        <v>122</v>
      </c>
      <c r="C123" s="4" t="s">
        <v>347</v>
      </c>
      <c r="D123" s="4" t="s">
        <v>456</v>
      </c>
      <c r="E123" s="8">
        <v>77.1</v>
      </c>
      <c r="F123" s="6">
        <v>145.83</v>
      </c>
      <c r="G123" s="6">
        <f t="shared" si="1"/>
        <v>11243.493</v>
      </c>
    </row>
    <row r="124" spans="1:7" ht="23.25" customHeight="1">
      <c r="A124" s="2">
        <v>123</v>
      </c>
      <c r="B124" s="4" t="s">
        <v>123</v>
      </c>
      <c r="C124" s="4" t="s">
        <v>348</v>
      </c>
      <c r="D124" s="4" t="s">
        <v>457</v>
      </c>
      <c r="E124" s="8">
        <v>12</v>
      </c>
      <c r="F124" s="6">
        <v>400</v>
      </c>
      <c r="G124" s="6">
        <f t="shared" si="1"/>
        <v>4800</v>
      </c>
    </row>
    <row r="125" spans="1:7" ht="33" customHeight="1">
      <c r="A125" s="2">
        <v>124</v>
      </c>
      <c r="B125" s="4" t="s">
        <v>124</v>
      </c>
      <c r="C125" s="4" t="s">
        <v>349</v>
      </c>
      <c r="D125" s="4" t="s">
        <v>457</v>
      </c>
      <c r="E125" s="8">
        <v>7</v>
      </c>
      <c r="F125" s="6">
        <v>82.54</v>
      </c>
      <c r="G125" s="6">
        <f t="shared" si="1"/>
        <v>577.7800000000001</v>
      </c>
    </row>
    <row r="126" spans="1:7" ht="33" customHeight="1">
      <c r="A126" s="2">
        <v>125</v>
      </c>
      <c r="B126" s="4" t="s">
        <v>125</v>
      </c>
      <c r="C126" s="4" t="s">
        <v>350</v>
      </c>
      <c r="D126" s="4" t="s">
        <v>455</v>
      </c>
      <c r="E126" s="8">
        <v>397.21</v>
      </c>
      <c r="F126" s="6">
        <v>15.23</v>
      </c>
      <c r="G126" s="6">
        <f t="shared" si="1"/>
        <v>6049.5082999999995</v>
      </c>
    </row>
    <row r="127" spans="1:7" ht="33" customHeight="1">
      <c r="A127" s="2">
        <v>126</v>
      </c>
      <c r="B127" s="4" t="s">
        <v>126</v>
      </c>
      <c r="C127" s="4" t="s">
        <v>351</v>
      </c>
      <c r="D127" s="4" t="s">
        <v>455</v>
      </c>
      <c r="E127" s="8">
        <v>189.42</v>
      </c>
      <c r="F127" s="6">
        <v>2.63</v>
      </c>
      <c r="G127" s="6">
        <f t="shared" si="1"/>
        <v>498.17459999999994</v>
      </c>
    </row>
    <row r="128" spans="1:7" ht="33" customHeight="1">
      <c r="A128" s="2">
        <v>127</v>
      </c>
      <c r="B128" s="4" t="s">
        <v>127</v>
      </c>
      <c r="C128" s="4" t="s">
        <v>352</v>
      </c>
      <c r="D128" s="4" t="s">
        <v>455</v>
      </c>
      <c r="E128" s="8">
        <v>58.51</v>
      </c>
      <c r="F128" s="6">
        <v>62.88</v>
      </c>
      <c r="G128" s="6">
        <f t="shared" si="1"/>
        <v>3679.1088</v>
      </c>
    </row>
    <row r="129" spans="1:7" ht="33" customHeight="1">
      <c r="A129" s="2">
        <v>128</v>
      </c>
      <c r="B129" s="4" t="s">
        <v>128</v>
      </c>
      <c r="C129" s="4" t="s">
        <v>353</v>
      </c>
      <c r="D129" s="4" t="s">
        <v>456</v>
      </c>
      <c r="E129" s="8">
        <v>90</v>
      </c>
      <c r="F129" s="6">
        <v>32.83</v>
      </c>
      <c r="G129" s="6">
        <f t="shared" si="1"/>
        <v>2954.7</v>
      </c>
    </row>
    <row r="130" spans="1:7" ht="13.5" customHeight="1">
      <c r="A130" s="2">
        <v>129</v>
      </c>
      <c r="B130" s="4" t="s">
        <v>129</v>
      </c>
      <c r="C130" s="4" t="s">
        <v>354</v>
      </c>
      <c r="D130" s="4" t="s">
        <v>455</v>
      </c>
      <c r="E130" s="8">
        <v>773.89</v>
      </c>
      <c r="F130" s="6">
        <v>3.6</v>
      </c>
      <c r="G130" s="6">
        <f t="shared" si="1"/>
        <v>2786.004</v>
      </c>
    </row>
    <row r="131" spans="1:7" ht="23.25" customHeight="1">
      <c r="A131" s="2">
        <v>130</v>
      </c>
      <c r="B131" s="4" t="s">
        <v>130</v>
      </c>
      <c r="C131" s="4" t="s">
        <v>355</v>
      </c>
      <c r="D131" s="4" t="s">
        <v>455</v>
      </c>
      <c r="E131" s="8">
        <v>850.59</v>
      </c>
      <c r="F131" s="6">
        <v>55.15</v>
      </c>
      <c r="G131" s="6">
        <f aca="true" t="shared" si="2" ref="G131:G194">F131*E131</f>
        <v>46910.0385</v>
      </c>
    </row>
    <row r="132" spans="1:7" ht="33" customHeight="1">
      <c r="A132" s="2">
        <v>131</v>
      </c>
      <c r="B132" s="4" t="s">
        <v>131</v>
      </c>
      <c r="C132" s="4" t="s">
        <v>356</v>
      </c>
      <c r="D132" s="4" t="s">
        <v>455</v>
      </c>
      <c r="E132" s="8">
        <v>850.59</v>
      </c>
      <c r="F132" s="6">
        <v>22.02</v>
      </c>
      <c r="G132" s="6">
        <f t="shared" si="2"/>
        <v>18729.9918</v>
      </c>
    </row>
    <row r="133" spans="1:7" ht="33" customHeight="1">
      <c r="A133" s="2">
        <v>132</v>
      </c>
      <c r="B133" s="4" t="s">
        <v>132</v>
      </c>
      <c r="C133" s="4" t="s">
        <v>357</v>
      </c>
      <c r="D133" s="4" t="s">
        <v>457</v>
      </c>
      <c r="E133" s="8">
        <v>11</v>
      </c>
      <c r="F133" s="6">
        <v>190.17</v>
      </c>
      <c r="G133" s="6">
        <f t="shared" si="2"/>
        <v>2091.87</v>
      </c>
    </row>
    <row r="134" spans="1:7" ht="33" customHeight="1">
      <c r="A134" s="2">
        <v>133</v>
      </c>
      <c r="B134" s="4" t="s">
        <v>133</v>
      </c>
      <c r="C134" s="4" t="s">
        <v>358</v>
      </c>
      <c r="D134" s="4" t="s">
        <v>455</v>
      </c>
      <c r="E134" s="8">
        <v>850.59</v>
      </c>
      <c r="F134" s="6">
        <v>7.83</v>
      </c>
      <c r="G134" s="6">
        <f t="shared" si="2"/>
        <v>6660.1197</v>
      </c>
    </row>
    <row r="135" spans="1:7" ht="33" customHeight="1">
      <c r="A135" s="2">
        <v>134</v>
      </c>
      <c r="B135" s="4" t="s">
        <v>134</v>
      </c>
      <c r="C135" s="4" t="s">
        <v>359</v>
      </c>
      <c r="D135" s="4" t="s">
        <v>455</v>
      </c>
      <c r="E135" s="8">
        <v>52.43</v>
      </c>
      <c r="F135" s="6">
        <v>15.66</v>
      </c>
      <c r="G135" s="6">
        <f t="shared" si="2"/>
        <v>821.0538</v>
      </c>
    </row>
    <row r="136" spans="1:7" ht="23.25" customHeight="1">
      <c r="A136" s="2">
        <v>135</v>
      </c>
      <c r="B136" s="4" t="s">
        <v>135</v>
      </c>
      <c r="C136" s="4" t="s">
        <v>360</v>
      </c>
      <c r="D136" s="4" t="s">
        <v>457</v>
      </c>
      <c r="E136" s="8">
        <v>1</v>
      </c>
      <c r="F136" s="6">
        <v>32000</v>
      </c>
      <c r="G136" s="6">
        <f t="shared" si="2"/>
        <v>32000</v>
      </c>
    </row>
    <row r="137" spans="1:7" ht="23.25" customHeight="1">
      <c r="A137" s="2">
        <v>136</v>
      </c>
      <c r="B137" s="4" t="s">
        <v>136</v>
      </c>
      <c r="C137" s="4" t="s">
        <v>361</v>
      </c>
      <c r="D137" s="4" t="s">
        <v>457</v>
      </c>
      <c r="E137" s="8">
        <v>1</v>
      </c>
      <c r="F137" s="6">
        <v>14400</v>
      </c>
      <c r="G137" s="6">
        <f t="shared" si="2"/>
        <v>14400</v>
      </c>
    </row>
    <row r="138" spans="1:7" ht="23.25" customHeight="1">
      <c r="A138" s="2">
        <v>137</v>
      </c>
      <c r="B138" s="4" t="s">
        <v>137</v>
      </c>
      <c r="C138" s="4" t="s">
        <v>362</v>
      </c>
      <c r="D138" s="4" t="s">
        <v>457</v>
      </c>
      <c r="E138" s="8">
        <v>1</v>
      </c>
      <c r="F138" s="6">
        <v>18000</v>
      </c>
      <c r="G138" s="6">
        <f t="shared" si="2"/>
        <v>18000</v>
      </c>
    </row>
    <row r="139" spans="1:7" ht="13.5" customHeight="1">
      <c r="A139" s="2">
        <v>138</v>
      </c>
      <c r="B139" s="4" t="s">
        <v>138</v>
      </c>
      <c r="C139" s="4" t="s">
        <v>363</v>
      </c>
      <c r="D139" s="4"/>
      <c r="E139" s="8">
        <v>0</v>
      </c>
      <c r="F139" s="6">
        <v>0</v>
      </c>
      <c r="G139" s="6">
        <f t="shared" si="2"/>
        <v>0</v>
      </c>
    </row>
    <row r="140" spans="1:7" ht="23.25" customHeight="1">
      <c r="A140" s="2">
        <v>139</v>
      </c>
      <c r="B140" s="4" t="s">
        <v>139</v>
      </c>
      <c r="C140" s="4" t="s">
        <v>364</v>
      </c>
      <c r="D140" s="4" t="s">
        <v>458</v>
      </c>
      <c r="E140" s="8">
        <v>10767.2</v>
      </c>
      <c r="F140" s="6">
        <v>3.21</v>
      </c>
      <c r="G140" s="6">
        <f t="shared" si="2"/>
        <v>34562.712</v>
      </c>
    </row>
    <row r="141" spans="1:7" ht="23.25" customHeight="1">
      <c r="A141" s="2">
        <v>140</v>
      </c>
      <c r="B141" s="4" t="s">
        <v>140</v>
      </c>
      <c r="C141" s="4" t="s">
        <v>365</v>
      </c>
      <c r="D141" s="4" t="s">
        <v>458</v>
      </c>
      <c r="E141" s="8">
        <v>50993.15</v>
      </c>
      <c r="F141" s="6">
        <v>2.92</v>
      </c>
      <c r="G141" s="6">
        <f t="shared" si="2"/>
        <v>148899.998</v>
      </c>
    </row>
    <row r="142" spans="1:7" ht="23.25" customHeight="1">
      <c r="A142" s="2">
        <v>141</v>
      </c>
      <c r="B142" s="4" t="s">
        <v>141</v>
      </c>
      <c r="C142" s="4" t="s">
        <v>366</v>
      </c>
      <c r="D142" s="4" t="s">
        <v>458</v>
      </c>
      <c r="E142" s="8">
        <v>240</v>
      </c>
      <c r="F142" s="6">
        <v>6.47</v>
      </c>
      <c r="G142" s="6">
        <f t="shared" si="2"/>
        <v>1552.8</v>
      </c>
    </row>
    <row r="143" spans="1:7" ht="13.5" customHeight="1">
      <c r="A143" s="2">
        <v>142</v>
      </c>
      <c r="B143" s="4" t="s">
        <v>142</v>
      </c>
      <c r="C143" s="4" t="s">
        <v>367</v>
      </c>
      <c r="D143" s="4" t="s">
        <v>455</v>
      </c>
      <c r="E143" s="8">
        <v>12.89</v>
      </c>
      <c r="F143" s="6">
        <v>229.31</v>
      </c>
      <c r="G143" s="6">
        <f t="shared" si="2"/>
        <v>2955.8059000000003</v>
      </c>
    </row>
    <row r="144" spans="1:7" ht="23.25" customHeight="1">
      <c r="A144" s="2">
        <v>143</v>
      </c>
      <c r="B144" s="4" t="s">
        <v>143</v>
      </c>
      <c r="C144" s="4" t="s">
        <v>368</v>
      </c>
      <c r="D144" s="4" t="s">
        <v>455</v>
      </c>
      <c r="E144" s="8">
        <v>7.7</v>
      </c>
      <c r="F144" s="6">
        <v>457.01</v>
      </c>
      <c r="G144" s="6">
        <f t="shared" si="2"/>
        <v>3518.977</v>
      </c>
    </row>
    <row r="145" spans="1:7" ht="23.25" customHeight="1">
      <c r="A145" s="2">
        <v>144</v>
      </c>
      <c r="B145" s="4" t="s">
        <v>144</v>
      </c>
      <c r="C145" s="4" t="s">
        <v>369</v>
      </c>
      <c r="D145" s="4" t="s">
        <v>457</v>
      </c>
      <c r="E145" s="8">
        <v>1</v>
      </c>
      <c r="F145" s="6">
        <v>6617</v>
      </c>
      <c r="G145" s="6">
        <f t="shared" si="2"/>
        <v>6617</v>
      </c>
    </row>
    <row r="146" spans="1:7" ht="33" customHeight="1">
      <c r="A146" s="2">
        <v>145</v>
      </c>
      <c r="B146" s="4" t="s">
        <v>145</v>
      </c>
      <c r="C146" s="4" t="s">
        <v>370</v>
      </c>
      <c r="D146" s="4" t="s">
        <v>456</v>
      </c>
      <c r="E146" s="8">
        <v>36.22</v>
      </c>
      <c r="F146" s="6">
        <v>119.51</v>
      </c>
      <c r="G146" s="6">
        <f t="shared" si="2"/>
        <v>4328.6522</v>
      </c>
    </row>
    <row r="147" spans="1:7" ht="13.5" customHeight="1">
      <c r="A147" s="2">
        <v>146</v>
      </c>
      <c r="B147" s="4" t="s">
        <v>146</v>
      </c>
      <c r="C147" s="4" t="s">
        <v>371</v>
      </c>
      <c r="D147" s="4" t="s">
        <v>456</v>
      </c>
      <c r="E147" s="8">
        <v>7.1</v>
      </c>
      <c r="F147" s="6">
        <v>167.31</v>
      </c>
      <c r="G147" s="6">
        <f t="shared" si="2"/>
        <v>1187.901</v>
      </c>
    </row>
    <row r="148" spans="1:7" ht="33" customHeight="1">
      <c r="A148" s="2">
        <v>147</v>
      </c>
      <c r="B148" s="4" t="s">
        <v>147</v>
      </c>
      <c r="C148" s="4" t="s">
        <v>372</v>
      </c>
      <c r="D148" s="4" t="s">
        <v>456</v>
      </c>
      <c r="E148" s="8">
        <v>37.1</v>
      </c>
      <c r="F148" s="6">
        <v>302</v>
      </c>
      <c r="G148" s="6">
        <f t="shared" si="2"/>
        <v>11204.2</v>
      </c>
    </row>
    <row r="149" spans="1:7" ht="23.25" customHeight="1">
      <c r="A149" s="2">
        <v>148</v>
      </c>
      <c r="B149" s="4" t="s">
        <v>148</v>
      </c>
      <c r="C149" s="4" t="s">
        <v>373</v>
      </c>
      <c r="D149" s="4" t="s">
        <v>456</v>
      </c>
      <c r="E149" s="8">
        <v>31.64</v>
      </c>
      <c r="F149" s="6">
        <v>485</v>
      </c>
      <c r="G149" s="6">
        <f t="shared" si="2"/>
        <v>15345.4</v>
      </c>
    </row>
    <row r="150" spans="1:7" ht="23.25" customHeight="1">
      <c r="A150" s="2">
        <v>149</v>
      </c>
      <c r="B150" s="4" t="s">
        <v>149</v>
      </c>
      <c r="C150" s="4" t="s">
        <v>374</v>
      </c>
      <c r="D150" s="4"/>
      <c r="E150" s="8">
        <v>0</v>
      </c>
      <c r="F150" s="6">
        <v>0</v>
      </c>
      <c r="G150" s="6">
        <f t="shared" si="2"/>
        <v>0</v>
      </c>
    </row>
    <row r="151" spans="1:7" ht="23.25" customHeight="1">
      <c r="A151" s="2">
        <v>150</v>
      </c>
      <c r="B151" s="4" t="s">
        <v>150</v>
      </c>
      <c r="C151" s="4" t="s">
        <v>375</v>
      </c>
      <c r="D151" s="4" t="s">
        <v>455</v>
      </c>
      <c r="E151" s="8">
        <v>50</v>
      </c>
      <c r="F151" s="6">
        <v>7.14</v>
      </c>
      <c r="G151" s="6">
        <f t="shared" si="2"/>
        <v>357</v>
      </c>
    </row>
    <row r="152" spans="1:7" ht="23.25" customHeight="1">
      <c r="A152" s="2">
        <v>151</v>
      </c>
      <c r="B152" s="4" t="s">
        <v>151</v>
      </c>
      <c r="C152" s="4" t="s">
        <v>376</v>
      </c>
      <c r="D152" s="4" t="s">
        <v>455</v>
      </c>
      <c r="E152" s="8">
        <v>144.48</v>
      </c>
      <c r="F152" s="6">
        <v>8.46</v>
      </c>
      <c r="G152" s="6">
        <f t="shared" si="2"/>
        <v>1222.3008</v>
      </c>
    </row>
    <row r="153" spans="1:7" ht="33" customHeight="1">
      <c r="A153" s="2">
        <v>152</v>
      </c>
      <c r="B153" s="4" t="s">
        <v>152</v>
      </c>
      <c r="C153" s="4" t="s">
        <v>377</v>
      </c>
      <c r="D153" s="4" t="s">
        <v>455</v>
      </c>
      <c r="E153" s="8">
        <v>69.47</v>
      </c>
      <c r="F153" s="6">
        <v>5.77</v>
      </c>
      <c r="G153" s="6">
        <f t="shared" si="2"/>
        <v>400.84189999999995</v>
      </c>
    </row>
    <row r="154" spans="1:7" ht="23.25" customHeight="1">
      <c r="A154" s="2">
        <v>153</v>
      </c>
      <c r="B154" s="4" t="s">
        <v>153</v>
      </c>
      <c r="C154" s="4" t="s">
        <v>378</v>
      </c>
      <c r="D154" s="4" t="s">
        <v>455</v>
      </c>
      <c r="E154" s="8">
        <v>50</v>
      </c>
      <c r="F154" s="6">
        <v>9.64</v>
      </c>
      <c r="G154" s="6">
        <f t="shared" si="2"/>
        <v>482</v>
      </c>
    </row>
    <row r="155" spans="1:7" ht="33" customHeight="1">
      <c r="A155" s="2">
        <v>154</v>
      </c>
      <c r="B155" s="4" t="s">
        <v>154</v>
      </c>
      <c r="C155" s="4" t="s">
        <v>379</v>
      </c>
      <c r="D155" s="4" t="s">
        <v>455</v>
      </c>
      <c r="E155" s="8">
        <v>1591.77</v>
      </c>
      <c r="F155" s="6">
        <v>5.38</v>
      </c>
      <c r="G155" s="6">
        <f t="shared" si="2"/>
        <v>8563.7226</v>
      </c>
    </row>
    <row r="156" spans="1:7" ht="33" customHeight="1">
      <c r="A156" s="2">
        <v>155</v>
      </c>
      <c r="B156" s="4" t="s">
        <v>155</v>
      </c>
      <c r="C156" s="4" t="s">
        <v>380</v>
      </c>
      <c r="D156" s="4" t="s">
        <v>455</v>
      </c>
      <c r="E156" s="8">
        <v>249.17</v>
      </c>
      <c r="F156" s="6">
        <v>2.69</v>
      </c>
      <c r="G156" s="6">
        <f t="shared" si="2"/>
        <v>670.2673</v>
      </c>
    </row>
    <row r="157" spans="1:7" ht="23.25" customHeight="1">
      <c r="A157" s="2">
        <v>156</v>
      </c>
      <c r="B157" s="4" t="s">
        <v>156</v>
      </c>
      <c r="C157" s="4" t="s">
        <v>381</v>
      </c>
      <c r="D157" s="4" t="s">
        <v>455</v>
      </c>
      <c r="E157" s="8">
        <v>169.73</v>
      </c>
      <c r="F157" s="6">
        <v>7.44</v>
      </c>
      <c r="G157" s="6">
        <f t="shared" si="2"/>
        <v>1262.7912</v>
      </c>
    </row>
    <row r="158" spans="1:7" ht="23.25" customHeight="1">
      <c r="A158" s="2">
        <v>157</v>
      </c>
      <c r="B158" s="4" t="s">
        <v>157</v>
      </c>
      <c r="C158" s="4" t="s">
        <v>382</v>
      </c>
      <c r="D158" s="4" t="s">
        <v>455</v>
      </c>
      <c r="E158" s="8">
        <v>50</v>
      </c>
      <c r="F158" s="6">
        <v>8.56</v>
      </c>
      <c r="G158" s="6">
        <f t="shared" si="2"/>
        <v>428</v>
      </c>
    </row>
    <row r="159" spans="1:7" ht="23.25" customHeight="1">
      <c r="A159" s="2">
        <v>158</v>
      </c>
      <c r="B159" s="4" t="s">
        <v>158</v>
      </c>
      <c r="C159" s="4" t="s">
        <v>383</v>
      </c>
      <c r="D159" s="4" t="s">
        <v>455</v>
      </c>
      <c r="E159" s="8">
        <v>1228.95</v>
      </c>
      <c r="F159" s="6">
        <v>10.57</v>
      </c>
      <c r="G159" s="6">
        <f t="shared" si="2"/>
        <v>12990.0015</v>
      </c>
    </row>
    <row r="160" spans="1:7" ht="23.25" customHeight="1">
      <c r="A160" s="2">
        <v>159</v>
      </c>
      <c r="B160" s="4" t="s">
        <v>159</v>
      </c>
      <c r="C160" s="4" t="s">
        <v>384</v>
      </c>
      <c r="D160" s="4" t="s">
        <v>455</v>
      </c>
      <c r="E160" s="8">
        <v>91.2</v>
      </c>
      <c r="F160" s="6">
        <v>37.42</v>
      </c>
      <c r="G160" s="6">
        <f t="shared" si="2"/>
        <v>3412.704</v>
      </c>
    </row>
    <row r="161" spans="1:7" ht="33" customHeight="1">
      <c r="A161" s="2">
        <v>160</v>
      </c>
      <c r="B161" s="4" t="s">
        <v>160</v>
      </c>
      <c r="C161" s="4" t="s">
        <v>385</v>
      </c>
      <c r="D161" s="4" t="s">
        <v>455</v>
      </c>
      <c r="E161" s="8">
        <v>224.69</v>
      </c>
      <c r="F161" s="6">
        <v>40.11</v>
      </c>
      <c r="G161" s="6">
        <f t="shared" si="2"/>
        <v>9012.3159</v>
      </c>
    </row>
    <row r="162" spans="1:7" ht="33" customHeight="1">
      <c r="A162" s="2">
        <v>161</v>
      </c>
      <c r="B162" s="4" t="s">
        <v>161</v>
      </c>
      <c r="C162" s="4" t="s">
        <v>386</v>
      </c>
      <c r="D162" s="4" t="s">
        <v>455</v>
      </c>
      <c r="E162" s="8">
        <v>80.85</v>
      </c>
      <c r="F162" s="6">
        <v>66.77</v>
      </c>
      <c r="G162" s="6">
        <f t="shared" si="2"/>
        <v>5398.3544999999995</v>
      </c>
    </row>
    <row r="163" spans="1:7" ht="33" customHeight="1">
      <c r="A163" s="2">
        <v>162</v>
      </c>
      <c r="B163" s="4" t="s">
        <v>162</v>
      </c>
      <c r="C163" s="4" t="s">
        <v>387</v>
      </c>
      <c r="D163" s="4" t="s">
        <v>455</v>
      </c>
      <c r="E163" s="8">
        <v>23.43</v>
      </c>
      <c r="F163" s="6">
        <v>46.71</v>
      </c>
      <c r="G163" s="6">
        <f t="shared" si="2"/>
        <v>1094.4153000000001</v>
      </c>
    </row>
    <row r="164" spans="1:7" ht="23.25" customHeight="1">
      <c r="A164" s="2">
        <v>163</v>
      </c>
      <c r="B164" s="4" t="s">
        <v>163</v>
      </c>
      <c r="C164" s="4" t="s">
        <v>388</v>
      </c>
      <c r="D164" s="4" t="s">
        <v>455</v>
      </c>
      <c r="E164" s="8">
        <v>23.43</v>
      </c>
      <c r="F164" s="6">
        <v>14.19</v>
      </c>
      <c r="G164" s="6">
        <f t="shared" si="2"/>
        <v>332.4717</v>
      </c>
    </row>
    <row r="165" spans="1:7" ht="23.25" customHeight="1">
      <c r="A165" s="2">
        <v>164</v>
      </c>
      <c r="B165" s="4" t="s">
        <v>164</v>
      </c>
      <c r="C165" s="4" t="s">
        <v>389</v>
      </c>
      <c r="D165" s="4" t="s">
        <v>455</v>
      </c>
      <c r="E165" s="8">
        <v>12.57</v>
      </c>
      <c r="F165" s="6">
        <v>102.72</v>
      </c>
      <c r="G165" s="6">
        <f t="shared" si="2"/>
        <v>1291.1904</v>
      </c>
    </row>
    <row r="166" spans="1:7" ht="23.25" customHeight="1">
      <c r="A166" s="2">
        <v>165</v>
      </c>
      <c r="B166" s="4" t="s">
        <v>165</v>
      </c>
      <c r="C166" s="4" t="s">
        <v>390</v>
      </c>
      <c r="D166" s="4" t="s">
        <v>457</v>
      </c>
      <c r="E166" s="8">
        <v>29</v>
      </c>
      <c r="F166" s="6">
        <v>82.07</v>
      </c>
      <c r="G166" s="6">
        <f t="shared" si="2"/>
        <v>2380.0299999999997</v>
      </c>
    </row>
    <row r="167" spans="1:7" ht="23.25" customHeight="1">
      <c r="A167" s="2">
        <v>166</v>
      </c>
      <c r="B167" s="4" t="s">
        <v>166</v>
      </c>
      <c r="C167" s="4" t="s">
        <v>391</v>
      </c>
      <c r="D167" s="4"/>
      <c r="E167" s="8">
        <v>0</v>
      </c>
      <c r="F167" s="6">
        <v>0</v>
      </c>
      <c r="G167" s="6">
        <f t="shared" si="2"/>
        <v>0</v>
      </c>
    </row>
    <row r="168" spans="1:7" ht="23.25" customHeight="1">
      <c r="A168" s="2">
        <v>167</v>
      </c>
      <c r="B168" s="4" t="s">
        <v>167</v>
      </c>
      <c r="C168" s="4" t="s">
        <v>392</v>
      </c>
      <c r="D168" s="4" t="s">
        <v>455</v>
      </c>
      <c r="E168" s="8">
        <v>46.17</v>
      </c>
      <c r="F168" s="6">
        <v>40.7</v>
      </c>
      <c r="G168" s="6">
        <f t="shared" si="2"/>
        <v>1879.1190000000001</v>
      </c>
    </row>
    <row r="169" spans="1:7" ht="23.25" customHeight="1">
      <c r="A169" s="2">
        <v>168</v>
      </c>
      <c r="B169" s="4" t="s">
        <v>168</v>
      </c>
      <c r="C169" s="4" t="s">
        <v>393</v>
      </c>
      <c r="D169" s="4" t="s">
        <v>456</v>
      </c>
      <c r="E169" s="8">
        <v>36.31</v>
      </c>
      <c r="F169" s="6">
        <v>18.43</v>
      </c>
      <c r="G169" s="6">
        <f t="shared" si="2"/>
        <v>669.1933</v>
      </c>
    </row>
    <row r="170" spans="1:7" ht="23.25" customHeight="1">
      <c r="A170" s="2">
        <v>169</v>
      </c>
      <c r="B170" s="4" t="s">
        <v>169</v>
      </c>
      <c r="C170" s="4" t="s">
        <v>394</v>
      </c>
      <c r="D170" s="4" t="s">
        <v>456</v>
      </c>
      <c r="E170" s="8">
        <v>20</v>
      </c>
      <c r="F170" s="6">
        <v>8.21</v>
      </c>
      <c r="G170" s="6">
        <f t="shared" si="2"/>
        <v>164.20000000000002</v>
      </c>
    </row>
    <row r="171" spans="1:7" ht="33" customHeight="1">
      <c r="A171" s="2">
        <v>170</v>
      </c>
      <c r="B171" s="4" t="s">
        <v>170</v>
      </c>
      <c r="C171" s="4" t="s">
        <v>395</v>
      </c>
      <c r="D171" s="4" t="s">
        <v>455</v>
      </c>
      <c r="E171" s="8">
        <v>25.37</v>
      </c>
      <c r="F171" s="6">
        <v>24.02</v>
      </c>
      <c r="G171" s="6">
        <f t="shared" si="2"/>
        <v>609.3874</v>
      </c>
    </row>
    <row r="172" spans="1:7" ht="23.25" customHeight="1">
      <c r="A172" s="2">
        <v>171</v>
      </c>
      <c r="B172" s="4" t="s">
        <v>171</v>
      </c>
      <c r="C172" s="4" t="s">
        <v>396</v>
      </c>
      <c r="D172" s="4" t="s">
        <v>455</v>
      </c>
      <c r="E172" s="8">
        <v>25.6</v>
      </c>
      <c r="F172" s="6">
        <v>551.52</v>
      </c>
      <c r="G172" s="6">
        <f t="shared" si="2"/>
        <v>14118.912</v>
      </c>
    </row>
    <row r="173" spans="1:7" ht="33" customHeight="1">
      <c r="A173" s="2">
        <v>172</v>
      </c>
      <c r="B173" s="4" t="s">
        <v>172</v>
      </c>
      <c r="C173" s="4" t="s">
        <v>397</v>
      </c>
      <c r="D173" s="4"/>
      <c r="E173" s="8">
        <v>0</v>
      </c>
      <c r="F173" s="6">
        <v>0</v>
      </c>
      <c r="G173" s="6">
        <f t="shared" si="2"/>
        <v>0</v>
      </c>
    </row>
    <row r="174" spans="1:7" ht="33" customHeight="1">
      <c r="A174" s="2">
        <v>173</v>
      </c>
      <c r="B174" s="4" t="s">
        <v>173</v>
      </c>
      <c r="C174" s="4" t="s">
        <v>398</v>
      </c>
      <c r="D174" s="4" t="s">
        <v>455</v>
      </c>
      <c r="E174" s="8">
        <v>558.6</v>
      </c>
      <c r="F174" s="6">
        <v>41.5</v>
      </c>
      <c r="G174" s="6">
        <f t="shared" si="2"/>
        <v>23181.9</v>
      </c>
    </row>
    <row r="175" spans="1:7" ht="13.5" customHeight="1">
      <c r="A175" s="2">
        <v>174</v>
      </c>
      <c r="B175" s="4" t="s">
        <v>174</v>
      </c>
      <c r="C175" s="4" t="s">
        <v>399</v>
      </c>
      <c r="D175" s="4" t="s">
        <v>455</v>
      </c>
      <c r="E175" s="8">
        <v>490</v>
      </c>
      <c r="F175" s="6">
        <v>28.05</v>
      </c>
      <c r="G175" s="6">
        <f t="shared" si="2"/>
        <v>13744.5</v>
      </c>
    </row>
    <row r="176" spans="1:7" ht="23.25" customHeight="1">
      <c r="A176" s="2">
        <v>175</v>
      </c>
      <c r="B176" s="4" t="s">
        <v>175</v>
      </c>
      <c r="C176" s="4" t="s">
        <v>400</v>
      </c>
      <c r="D176" s="4" t="s">
        <v>455</v>
      </c>
      <c r="E176" s="8">
        <v>15.81</v>
      </c>
      <c r="F176" s="6">
        <v>17.67</v>
      </c>
      <c r="G176" s="6">
        <f t="shared" si="2"/>
        <v>279.3627</v>
      </c>
    </row>
    <row r="177" spans="1:7" ht="23.25" customHeight="1">
      <c r="A177" s="2">
        <v>176</v>
      </c>
      <c r="B177" s="4" t="s">
        <v>176</v>
      </c>
      <c r="C177" s="4" t="s">
        <v>401</v>
      </c>
      <c r="D177" s="4" t="s">
        <v>455</v>
      </c>
      <c r="E177" s="8">
        <v>127.08</v>
      </c>
      <c r="F177" s="6">
        <v>21.03</v>
      </c>
      <c r="G177" s="6">
        <f t="shared" si="2"/>
        <v>2672.4924</v>
      </c>
    </row>
    <row r="178" spans="1:7" ht="33" customHeight="1">
      <c r="A178" s="2">
        <v>177</v>
      </c>
      <c r="B178" s="4" t="s">
        <v>177</v>
      </c>
      <c r="C178" s="4" t="s">
        <v>402</v>
      </c>
      <c r="D178" s="4" t="s">
        <v>455</v>
      </c>
      <c r="E178" s="8">
        <v>64</v>
      </c>
      <c r="F178" s="6">
        <v>12.64</v>
      </c>
      <c r="G178" s="6">
        <f t="shared" si="2"/>
        <v>808.96</v>
      </c>
    </row>
    <row r="179" spans="1:7" ht="23.25" customHeight="1">
      <c r="A179" s="2">
        <v>178</v>
      </c>
      <c r="B179" s="4" t="s">
        <v>178</v>
      </c>
      <c r="C179" s="4" t="s">
        <v>403</v>
      </c>
      <c r="D179" s="4" t="s">
        <v>455</v>
      </c>
      <c r="E179" s="8">
        <v>32.53</v>
      </c>
      <c r="F179" s="6">
        <v>7.52</v>
      </c>
      <c r="G179" s="6">
        <f t="shared" si="2"/>
        <v>244.6256</v>
      </c>
    </row>
    <row r="180" spans="1:7" ht="33" customHeight="1">
      <c r="A180" s="2">
        <v>179</v>
      </c>
      <c r="B180" s="4" t="s">
        <v>179</v>
      </c>
      <c r="C180" s="4" t="s">
        <v>404</v>
      </c>
      <c r="D180" s="4" t="s">
        <v>455</v>
      </c>
      <c r="E180" s="8">
        <v>458.29</v>
      </c>
      <c r="F180" s="6">
        <v>87.17</v>
      </c>
      <c r="G180" s="6">
        <f t="shared" si="2"/>
        <v>39949.1393</v>
      </c>
    </row>
    <row r="181" spans="1:7" ht="33" customHeight="1">
      <c r="A181" s="2">
        <v>180</v>
      </c>
      <c r="B181" s="4" t="s">
        <v>180</v>
      </c>
      <c r="C181" s="4" t="s">
        <v>405</v>
      </c>
      <c r="D181" s="4" t="s">
        <v>455</v>
      </c>
      <c r="E181" s="8">
        <v>23.75</v>
      </c>
      <c r="F181" s="6">
        <v>98.32</v>
      </c>
      <c r="G181" s="6">
        <f t="shared" si="2"/>
        <v>2335.1</v>
      </c>
    </row>
    <row r="182" spans="1:7" ht="23.25" customHeight="1">
      <c r="A182" s="2">
        <v>181</v>
      </c>
      <c r="B182" s="4" t="s">
        <v>181</v>
      </c>
      <c r="C182" s="4" t="s">
        <v>406</v>
      </c>
      <c r="D182" s="4" t="s">
        <v>455</v>
      </c>
      <c r="E182" s="8">
        <v>8.61</v>
      </c>
      <c r="F182" s="6">
        <v>91.96</v>
      </c>
      <c r="G182" s="6">
        <f t="shared" si="2"/>
        <v>791.7755999999999</v>
      </c>
    </row>
    <row r="183" spans="1:7" ht="23.25" customHeight="1">
      <c r="A183" s="2">
        <v>182</v>
      </c>
      <c r="B183" s="4" t="s">
        <v>182</v>
      </c>
      <c r="C183" s="4" t="s">
        <v>407</v>
      </c>
      <c r="D183" s="4" t="s">
        <v>455</v>
      </c>
      <c r="E183" s="8">
        <v>26.03</v>
      </c>
      <c r="F183" s="6">
        <v>108.64</v>
      </c>
      <c r="G183" s="6">
        <f t="shared" si="2"/>
        <v>2827.8992000000003</v>
      </c>
    </row>
    <row r="184" spans="1:7" ht="23.25" customHeight="1">
      <c r="A184" s="2">
        <v>183</v>
      </c>
      <c r="B184" s="4" t="s">
        <v>183</v>
      </c>
      <c r="C184" s="4" t="s">
        <v>408</v>
      </c>
      <c r="D184" s="4" t="s">
        <v>455</v>
      </c>
      <c r="E184" s="8">
        <v>468.74</v>
      </c>
      <c r="F184" s="6">
        <v>158.53</v>
      </c>
      <c r="G184" s="6">
        <f t="shared" si="2"/>
        <v>74309.35220000001</v>
      </c>
    </row>
    <row r="185" spans="1:7" ht="13.5" customHeight="1">
      <c r="A185" s="2">
        <v>184</v>
      </c>
      <c r="B185" s="4" t="s">
        <v>184</v>
      </c>
      <c r="C185" s="4" t="s">
        <v>409</v>
      </c>
      <c r="D185" s="4"/>
      <c r="E185" s="8">
        <v>0</v>
      </c>
      <c r="F185" s="6">
        <v>0</v>
      </c>
      <c r="G185" s="6">
        <f t="shared" si="2"/>
        <v>0</v>
      </c>
    </row>
    <row r="186" spans="1:7" ht="13.5" customHeight="1">
      <c r="A186" s="2">
        <v>185</v>
      </c>
      <c r="B186" s="4" t="s">
        <v>185</v>
      </c>
      <c r="C186" s="4" t="s">
        <v>410</v>
      </c>
      <c r="D186" s="4" t="s">
        <v>456</v>
      </c>
      <c r="E186" s="8">
        <v>18</v>
      </c>
      <c r="F186" s="6">
        <v>41.09</v>
      </c>
      <c r="G186" s="6">
        <f t="shared" si="2"/>
        <v>739.6200000000001</v>
      </c>
    </row>
    <row r="187" spans="1:7" ht="23.25" customHeight="1">
      <c r="A187" s="2">
        <v>186</v>
      </c>
      <c r="B187" s="4" t="s">
        <v>186</v>
      </c>
      <c r="C187" s="4" t="s">
        <v>411</v>
      </c>
      <c r="D187" s="4" t="s">
        <v>457</v>
      </c>
      <c r="E187" s="8">
        <v>6</v>
      </c>
      <c r="F187" s="6">
        <v>72.39</v>
      </c>
      <c r="G187" s="6">
        <f t="shared" si="2"/>
        <v>434.34000000000003</v>
      </c>
    </row>
    <row r="188" spans="1:7" ht="13.5" customHeight="1">
      <c r="A188" s="2">
        <v>187</v>
      </c>
      <c r="B188" s="4" t="s">
        <v>187</v>
      </c>
      <c r="C188" s="4" t="s">
        <v>412</v>
      </c>
      <c r="D188" s="4" t="s">
        <v>456</v>
      </c>
      <c r="E188" s="8">
        <v>56.25</v>
      </c>
      <c r="F188" s="6">
        <v>19.57</v>
      </c>
      <c r="G188" s="6">
        <f t="shared" si="2"/>
        <v>1100.8125</v>
      </c>
    </row>
    <row r="189" spans="1:7" ht="23.25" customHeight="1">
      <c r="A189" s="2">
        <v>188</v>
      </c>
      <c r="B189" s="4" t="s">
        <v>188</v>
      </c>
      <c r="C189" s="4" t="s">
        <v>413</v>
      </c>
      <c r="D189" s="4" t="s">
        <v>456</v>
      </c>
      <c r="E189" s="8">
        <v>10</v>
      </c>
      <c r="F189" s="6">
        <v>47.5</v>
      </c>
      <c r="G189" s="6">
        <f t="shared" si="2"/>
        <v>475</v>
      </c>
    </row>
    <row r="190" spans="1:7" ht="23.25" customHeight="1">
      <c r="A190" s="2">
        <v>189</v>
      </c>
      <c r="B190" s="4" t="s">
        <v>189</v>
      </c>
      <c r="C190" s="4" t="s">
        <v>414</v>
      </c>
      <c r="D190" s="4" t="s">
        <v>455</v>
      </c>
      <c r="E190" s="8">
        <v>9</v>
      </c>
      <c r="F190" s="6">
        <v>137.8</v>
      </c>
      <c r="G190" s="6">
        <f t="shared" si="2"/>
        <v>1240.2</v>
      </c>
    </row>
    <row r="191" spans="1:7" ht="13.5" customHeight="1">
      <c r="A191" s="2">
        <v>190</v>
      </c>
      <c r="B191" s="4" t="s">
        <v>190</v>
      </c>
      <c r="C191" s="4" t="s">
        <v>415</v>
      </c>
      <c r="D191" s="4"/>
      <c r="E191" s="8">
        <v>0</v>
      </c>
      <c r="F191" s="6">
        <v>0</v>
      </c>
      <c r="G191" s="6">
        <f t="shared" si="2"/>
        <v>0</v>
      </c>
    </row>
    <row r="192" spans="1:7" ht="33" customHeight="1">
      <c r="A192" s="2">
        <v>191</v>
      </c>
      <c r="B192" s="4" t="s">
        <v>191</v>
      </c>
      <c r="C192" s="4" t="s">
        <v>416</v>
      </c>
      <c r="D192" s="4" t="s">
        <v>457</v>
      </c>
      <c r="E192" s="8">
        <v>1</v>
      </c>
      <c r="F192" s="6">
        <v>1535.93</v>
      </c>
      <c r="G192" s="6">
        <f t="shared" si="2"/>
        <v>1535.93</v>
      </c>
    </row>
    <row r="193" spans="1:7" ht="33" customHeight="1">
      <c r="A193" s="2">
        <v>192</v>
      </c>
      <c r="B193" s="4" t="s">
        <v>192</v>
      </c>
      <c r="C193" s="4" t="s">
        <v>417</v>
      </c>
      <c r="D193" s="4" t="s">
        <v>457</v>
      </c>
      <c r="E193" s="8">
        <v>25</v>
      </c>
      <c r="F193" s="6">
        <v>640</v>
      </c>
      <c r="G193" s="6">
        <f t="shared" si="2"/>
        <v>16000</v>
      </c>
    </row>
    <row r="194" spans="1:7" ht="33" customHeight="1">
      <c r="A194" s="2">
        <v>193</v>
      </c>
      <c r="B194" s="4" t="s">
        <v>193</v>
      </c>
      <c r="C194" s="4" t="s">
        <v>418</v>
      </c>
      <c r="D194" s="4" t="s">
        <v>457</v>
      </c>
      <c r="E194" s="8">
        <v>25</v>
      </c>
      <c r="F194" s="6">
        <v>116.5</v>
      </c>
      <c r="G194" s="6">
        <f t="shared" si="2"/>
        <v>2912.5</v>
      </c>
    </row>
    <row r="195" spans="1:7" ht="23.25" customHeight="1">
      <c r="A195" s="2">
        <v>194</v>
      </c>
      <c r="B195" s="4" t="s">
        <v>194</v>
      </c>
      <c r="C195" s="4" t="s">
        <v>419</v>
      </c>
      <c r="D195" s="4" t="s">
        <v>457</v>
      </c>
      <c r="E195" s="8">
        <v>4</v>
      </c>
      <c r="F195" s="6">
        <v>576</v>
      </c>
      <c r="G195" s="6">
        <f aca="true" t="shared" si="3" ref="G195:G226">F195*E195</f>
        <v>2304</v>
      </c>
    </row>
    <row r="196" spans="1:7" ht="23.25" customHeight="1">
      <c r="A196" s="2">
        <v>195</v>
      </c>
      <c r="B196" s="4" t="s">
        <v>195</v>
      </c>
      <c r="C196" s="4" t="s">
        <v>420</v>
      </c>
      <c r="D196" s="4" t="s">
        <v>457</v>
      </c>
      <c r="E196" s="8">
        <v>3.4</v>
      </c>
      <c r="F196" s="6">
        <v>1271.79</v>
      </c>
      <c r="G196" s="6">
        <f t="shared" si="3"/>
        <v>4324.085999999999</v>
      </c>
    </row>
    <row r="197" spans="1:7" ht="33" customHeight="1">
      <c r="A197" s="2">
        <v>196</v>
      </c>
      <c r="B197" s="4" t="s">
        <v>196</v>
      </c>
      <c r="C197" s="4" t="s">
        <v>421</v>
      </c>
      <c r="D197" s="4" t="s">
        <v>460</v>
      </c>
      <c r="E197" s="8">
        <v>8</v>
      </c>
      <c r="F197" s="6">
        <v>218.16</v>
      </c>
      <c r="G197" s="6">
        <f t="shared" si="3"/>
        <v>1745.28</v>
      </c>
    </row>
    <row r="198" spans="1:7" ht="33" customHeight="1">
      <c r="A198" s="2">
        <v>197</v>
      </c>
      <c r="B198" s="4" t="s">
        <v>197</v>
      </c>
      <c r="C198" s="4" t="s">
        <v>422</v>
      </c>
      <c r="D198" s="4" t="s">
        <v>460</v>
      </c>
      <c r="E198" s="8">
        <v>5</v>
      </c>
      <c r="F198" s="6">
        <v>347.3</v>
      </c>
      <c r="G198" s="6">
        <f t="shared" si="3"/>
        <v>1736.5</v>
      </c>
    </row>
    <row r="199" spans="1:7" ht="33" customHeight="1">
      <c r="A199" s="2">
        <v>198</v>
      </c>
      <c r="B199" s="4" t="s">
        <v>198</v>
      </c>
      <c r="C199" s="4" t="s">
        <v>423</v>
      </c>
      <c r="D199" s="4" t="s">
        <v>460</v>
      </c>
      <c r="E199" s="8">
        <v>1</v>
      </c>
      <c r="F199" s="6">
        <v>495.02</v>
      </c>
      <c r="G199" s="6">
        <f t="shared" si="3"/>
        <v>495.02</v>
      </c>
    </row>
    <row r="200" spans="1:7" ht="33" customHeight="1">
      <c r="A200" s="2">
        <v>199</v>
      </c>
      <c r="B200" s="4" t="s">
        <v>199</v>
      </c>
      <c r="C200" s="4" t="s">
        <v>424</v>
      </c>
      <c r="D200" s="4" t="s">
        <v>457</v>
      </c>
      <c r="E200" s="8">
        <v>2</v>
      </c>
      <c r="F200" s="6">
        <v>51</v>
      </c>
      <c r="G200" s="6">
        <f t="shared" si="3"/>
        <v>102</v>
      </c>
    </row>
    <row r="201" spans="1:7" ht="33" customHeight="1">
      <c r="A201" s="2">
        <v>200</v>
      </c>
      <c r="B201" s="4" t="s">
        <v>200</v>
      </c>
      <c r="C201" s="4" t="s">
        <v>425</v>
      </c>
      <c r="D201" s="4" t="s">
        <v>457</v>
      </c>
      <c r="E201" s="8">
        <v>2</v>
      </c>
      <c r="F201" s="6">
        <v>63</v>
      </c>
      <c r="G201" s="6">
        <f t="shared" si="3"/>
        <v>126</v>
      </c>
    </row>
    <row r="202" spans="1:7" ht="33" customHeight="1">
      <c r="A202" s="2">
        <v>201</v>
      </c>
      <c r="B202" s="4" t="s">
        <v>201</v>
      </c>
      <c r="C202" s="4" t="s">
        <v>426</v>
      </c>
      <c r="D202" s="4" t="s">
        <v>456</v>
      </c>
      <c r="E202" s="8">
        <v>302.81</v>
      </c>
      <c r="F202" s="6">
        <v>0.58</v>
      </c>
      <c r="G202" s="6">
        <f t="shared" si="3"/>
        <v>175.6298</v>
      </c>
    </row>
    <row r="203" spans="1:7" ht="33" customHeight="1">
      <c r="A203" s="2">
        <v>202</v>
      </c>
      <c r="B203" s="4" t="s">
        <v>202</v>
      </c>
      <c r="C203" s="4" t="s">
        <v>427</v>
      </c>
      <c r="D203" s="4" t="s">
        <v>461</v>
      </c>
      <c r="E203" s="8">
        <v>40</v>
      </c>
      <c r="F203" s="6">
        <v>7.6</v>
      </c>
      <c r="G203" s="6">
        <f t="shared" si="3"/>
        <v>304</v>
      </c>
    </row>
    <row r="204" spans="1:7" ht="33" customHeight="1">
      <c r="A204" s="2">
        <v>203</v>
      </c>
      <c r="B204" s="4" t="s">
        <v>203</v>
      </c>
      <c r="C204" s="4" t="s">
        <v>428</v>
      </c>
      <c r="D204" s="4" t="s">
        <v>458</v>
      </c>
      <c r="E204" s="8">
        <v>60</v>
      </c>
      <c r="F204" s="6">
        <v>7.65</v>
      </c>
      <c r="G204" s="6">
        <f t="shared" si="3"/>
        <v>459</v>
      </c>
    </row>
    <row r="205" spans="1:7" ht="23.25" customHeight="1">
      <c r="A205" s="2">
        <v>204</v>
      </c>
      <c r="B205" s="4" t="s">
        <v>204</v>
      </c>
      <c r="C205" s="4" t="s">
        <v>429</v>
      </c>
      <c r="D205" s="4" t="s">
        <v>457</v>
      </c>
      <c r="E205" s="8">
        <v>2</v>
      </c>
      <c r="F205" s="6">
        <v>343.86</v>
      </c>
      <c r="G205" s="6">
        <f t="shared" si="3"/>
        <v>687.72</v>
      </c>
    </row>
    <row r="206" spans="1:7" ht="23.25" customHeight="1">
      <c r="A206" s="2">
        <v>205</v>
      </c>
      <c r="B206" s="4" t="s">
        <v>205</v>
      </c>
      <c r="C206" s="4" t="s">
        <v>430</v>
      </c>
      <c r="D206" s="4" t="s">
        <v>457</v>
      </c>
      <c r="E206" s="8">
        <v>2</v>
      </c>
      <c r="F206" s="6">
        <v>391.73</v>
      </c>
      <c r="G206" s="6">
        <f t="shared" si="3"/>
        <v>783.46</v>
      </c>
    </row>
    <row r="207" spans="1:7" ht="23.25" customHeight="1">
      <c r="A207" s="2">
        <v>206</v>
      </c>
      <c r="B207" s="4" t="s">
        <v>206</v>
      </c>
      <c r="C207" s="4" t="s">
        <v>431</v>
      </c>
      <c r="D207" s="4" t="s">
        <v>457</v>
      </c>
      <c r="E207" s="8">
        <v>3</v>
      </c>
      <c r="F207" s="6">
        <v>527.33</v>
      </c>
      <c r="G207" s="6">
        <f t="shared" si="3"/>
        <v>1581.9900000000002</v>
      </c>
    </row>
    <row r="208" spans="1:7" ht="13.5" customHeight="1">
      <c r="A208" s="2">
        <v>207</v>
      </c>
      <c r="B208" s="4" t="s">
        <v>207</v>
      </c>
      <c r="C208" s="4" t="s">
        <v>432</v>
      </c>
      <c r="D208" s="4" t="s">
        <v>455</v>
      </c>
      <c r="E208" s="8">
        <v>18.36</v>
      </c>
      <c r="F208" s="6">
        <v>149.95</v>
      </c>
      <c r="G208" s="6">
        <f t="shared" si="3"/>
        <v>2753.082</v>
      </c>
    </row>
    <row r="209" spans="1:7" ht="23.25" customHeight="1">
      <c r="A209" s="2">
        <v>208</v>
      </c>
      <c r="B209" s="4" t="s">
        <v>208</v>
      </c>
      <c r="C209" s="4" t="s">
        <v>433</v>
      </c>
      <c r="D209" s="4" t="s">
        <v>457</v>
      </c>
      <c r="E209" s="8">
        <v>3</v>
      </c>
      <c r="F209" s="6">
        <v>240.1</v>
      </c>
      <c r="G209" s="6">
        <f t="shared" si="3"/>
        <v>720.3</v>
      </c>
    </row>
    <row r="210" spans="1:7" ht="23.25" customHeight="1">
      <c r="A210" s="2">
        <v>209</v>
      </c>
      <c r="B210" s="4" t="s">
        <v>209</v>
      </c>
      <c r="C210" s="4" t="s">
        <v>434</v>
      </c>
      <c r="D210" s="4" t="s">
        <v>456</v>
      </c>
      <c r="E210" s="8">
        <v>166</v>
      </c>
      <c r="F210" s="6">
        <v>36.64</v>
      </c>
      <c r="G210" s="6">
        <f t="shared" si="3"/>
        <v>6082.24</v>
      </c>
    </row>
    <row r="211" spans="1:7" ht="23.25" customHeight="1">
      <c r="A211" s="2">
        <v>210</v>
      </c>
      <c r="B211" s="4" t="s">
        <v>210</v>
      </c>
      <c r="C211" s="4" t="s">
        <v>435</v>
      </c>
      <c r="D211" s="4" t="s">
        <v>457</v>
      </c>
      <c r="E211" s="8">
        <v>1</v>
      </c>
      <c r="F211" s="6">
        <v>45671.35</v>
      </c>
      <c r="G211" s="6">
        <f t="shared" si="3"/>
        <v>45671.35</v>
      </c>
    </row>
    <row r="212" spans="1:7" ht="33" customHeight="1">
      <c r="A212" s="2">
        <v>211</v>
      </c>
      <c r="B212" s="4" t="s">
        <v>211</v>
      </c>
      <c r="C212" s="4" t="s">
        <v>436</v>
      </c>
      <c r="D212" s="4" t="s">
        <v>455</v>
      </c>
      <c r="E212" s="8">
        <v>783.36</v>
      </c>
      <c r="F212" s="6">
        <v>2.19</v>
      </c>
      <c r="G212" s="6">
        <f t="shared" si="3"/>
        <v>1715.5584</v>
      </c>
    </row>
    <row r="213" spans="1:7" ht="23.25" customHeight="1">
      <c r="A213" s="2">
        <v>212</v>
      </c>
      <c r="B213" s="4" t="s">
        <v>212</v>
      </c>
      <c r="C213" s="4" t="s">
        <v>437</v>
      </c>
      <c r="D213" s="4" t="s">
        <v>453</v>
      </c>
      <c r="E213" s="8">
        <v>78.34</v>
      </c>
      <c r="F213" s="6">
        <v>22.84</v>
      </c>
      <c r="G213" s="6">
        <f t="shared" si="3"/>
        <v>1789.2856000000002</v>
      </c>
    </row>
    <row r="214" spans="1:7" ht="33" customHeight="1">
      <c r="A214" s="2">
        <v>213</v>
      </c>
      <c r="B214" s="4" t="s">
        <v>213</v>
      </c>
      <c r="C214" s="4" t="s">
        <v>438</v>
      </c>
      <c r="D214" s="4"/>
      <c r="E214" s="8">
        <v>0</v>
      </c>
      <c r="F214" s="6">
        <v>0</v>
      </c>
      <c r="G214" s="6">
        <f t="shared" si="3"/>
        <v>0</v>
      </c>
    </row>
    <row r="215" spans="1:7" ht="33" customHeight="1">
      <c r="A215" s="2">
        <v>214</v>
      </c>
      <c r="B215" s="4" t="s">
        <v>214</v>
      </c>
      <c r="C215" s="4" t="s">
        <v>439</v>
      </c>
      <c r="D215" s="4" t="s">
        <v>462</v>
      </c>
      <c r="E215" s="8">
        <v>1</v>
      </c>
      <c r="F215" s="6">
        <v>3500</v>
      </c>
      <c r="G215" s="6">
        <f t="shared" si="3"/>
        <v>3500</v>
      </c>
    </row>
    <row r="216" spans="1:7" ht="33" customHeight="1">
      <c r="A216" s="2">
        <v>215</v>
      </c>
      <c r="B216" s="4" t="s">
        <v>215</v>
      </c>
      <c r="C216" s="4" t="s">
        <v>440</v>
      </c>
      <c r="D216" s="4" t="s">
        <v>455</v>
      </c>
      <c r="E216" s="8">
        <v>174.45</v>
      </c>
      <c r="F216" s="6">
        <v>47.2</v>
      </c>
      <c r="G216" s="6">
        <f t="shared" si="3"/>
        <v>8234.039999999999</v>
      </c>
    </row>
    <row r="217" spans="1:7" ht="33" customHeight="1">
      <c r="A217" s="2">
        <v>216</v>
      </c>
      <c r="B217" s="4" t="s">
        <v>216</v>
      </c>
      <c r="C217" s="4" t="s">
        <v>441</v>
      </c>
      <c r="D217" s="4" t="s">
        <v>455</v>
      </c>
      <c r="E217" s="8">
        <v>87.23</v>
      </c>
      <c r="F217" s="6">
        <v>22.4</v>
      </c>
      <c r="G217" s="6">
        <f t="shared" si="3"/>
        <v>1953.952</v>
      </c>
    </row>
    <row r="218" spans="1:7" ht="23.25" customHeight="1">
      <c r="A218" s="2">
        <v>217</v>
      </c>
      <c r="B218" s="4" t="s">
        <v>217</v>
      </c>
      <c r="C218" s="4" t="s">
        <v>442</v>
      </c>
      <c r="D218" s="4" t="s">
        <v>462</v>
      </c>
      <c r="E218" s="8">
        <v>1</v>
      </c>
      <c r="F218" s="6">
        <v>2500</v>
      </c>
      <c r="G218" s="6">
        <f t="shared" si="3"/>
        <v>2500</v>
      </c>
    </row>
    <row r="219" spans="1:7" ht="23.25" customHeight="1">
      <c r="A219" s="2">
        <v>218</v>
      </c>
      <c r="B219" s="4" t="s">
        <v>218</v>
      </c>
      <c r="C219" s="4" t="s">
        <v>443</v>
      </c>
      <c r="D219" s="4" t="s">
        <v>456</v>
      </c>
      <c r="E219" s="8">
        <v>750.01</v>
      </c>
      <c r="F219" s="6">
        <v>38</v>
      </c>
      <c r="G219" s="6">
        <f t="shared" si="3"/>
        <v>28500.38</v>
      </c>
    </row>
    <row r="220" spans="1:7" ht="33" customHeight="1">
      <c r="A220" s="2">
        <v>219</v>
      </c>
      <c r="B220" s="4" t="s">
        <v>219</v>
      </c>
      <c r="C220" s="4" t="s">
        <v>444</v>
      </c>
      <c r="D220" s="4" t="s">
        <v>453</v>
      </c>
      <c r="E220" s="8">
        <v>5</v>
      </c>
      <c r="F220" s="6">
        <v>192.3</v>
      </c>
      <c r="G220" s="6">
        <f t="shared" si="3"/>
        <v>961.5</v>
      </c>
    </row>
    <row r="221" spans="1:7" ht="33" customHeight="1">
      <c r="A221" s="2">
        <v>220</v>
      </c>
      <c r="B221" s="4" t="s">
        <v>220</v>
      </c>
      <c r="C221" s="4" t="s">
        <v>445</v>
      </c>
      <c r="D221" s="4" t="s">
        <v>458</v>
      </c>
      <c r="E221" s="8">
        <v>23722.82</v>
      </c>
      <c r="F221" s="6">
        <v>1.2</v>
      </c>
      <c r="G221" s="6">
        <f t="shared" si="3"/>
        <v>28467.384</v>
      </c>
    </row>
    <row r="222" spans="1:7" ht="23.25" customHeight="1">
      <c r="A222" s="2">
        <v>221</v>
      </c>
      <c r="B222" s="4" t="s">
        <v>221</v>
      </c>
      <c r="C222" s="4" t="s">
        <v>446</v>
      </c>
      <c r="D222" s="4" t="s">
        <v>456</v>
      </c>
      <c r="E222" s="8">
        <v>418</v>
      </c>
      <c r="F222" s="6">
        <v>40.2</v>
      </c>
      <c r="G222" s="6">
        <f t="shared" si="3"/>
        <v>16803.600000000002</v>
      </c>
    </row>
    <row r="223" spans="1:7" ht="23.25" customHeight="1">
      <c r="A223" s="2">
        <v>222</v>
      </c>
      <c r="B223" s="4" t="s">
        <v>222</v>
      </c>
      <c r="C223" s="4" t="s">
        <v>447</v>
      </c>
      <c r="D223" s="4" t="s">
        <v>453</v>
      </c>
      <c r="E223" s="8">
        <v>11.63</v>
      </c>
      <c r="F223" s="6">
        <v>209.9</v>
      </c>
      <c r="G223" s="6">
        <f t="shared" si="3"/>
        <v>2441.137</v>
      </c>
    </row>
    <row r="224" spans="1:7" ht="33" customHeight="1">
      <c r="A224" s="2">
        <v>223</v>
      </c>
      <c r="B224" s="4" t="s">
        <v>223</v>
      </c>
      <c r="C224" s="4" t="s">
        <v>448</v>
      </c>
      <c r="D224" s="4" t="s">
        <v>455</v>
      </c>
      <c r="E224" s="8">
        <v>3072.78</v>
      </c>
      <c r="F224" s="6">
        <v>1.56</v>
      </c>
      <c r="G224" s="6">
        <f t="shared" si="3"/>
        <v>4793.536800000001</v>
      </c>
    </row>
    <row r="225" spans="1:7" ht="33" customHeight="1">
      <c r="A225" s="2">
        <v>224</v>
      </c>
      <c r="B225" s="4" t="s">
        <v>224</v>
      </c>
      <c r="C225" s="4" t="s">
        <v>449</v>
      </c>
      <c r="D225" s="4" t="s">
        <v>455</v>
      </c>
      <c r="E225" s="8">
        <v>512.13</v>
      </c>
      <c r="F225" s="6">
        <v>6.65</v>
      </c>
      <c r="G225" s="6">
        <f t="shared" si="3"/>
        <v>3405.6645000000003</v>
      </c>
    </row>
    <row r="226" spans="1:7" ht="33" customHeight="1">
      <c r="A226" s="2">
        <v>225</v>
      </c>
      <c r="B226" s="4" t="s">
        <v>225</v>
      </c>
      <c r="C226" s="4" t="s">
        <v>450</v>
      </c>
      <c r="D226" s="4" t="s">
        <v>455</v>
      </c>
      <c r="E226" s="8">
        <v>1594.02</v>
      </c>
      <c r="F226" s="6">
        <v>8.19</v>
      </c>
      <c r="G226" s="6">
        <f t="shared" si="3"/>
        <v>13055.023799999999</v>
      </c>
    </row>
    <row r="227" spans="1:7" ht="9.75" customHeight="1">
      <c r="A227" s="3"/>
      <c r="B227" s="5"/>
      <c r="C227" s="5"/>
      <c r="D227" s="5"/>
      <c r="E227" s="9"/>
      <c r="F227" s="5"/>
      <c r="G227" s="11">
        <f>SUM(G2:G226)</f>
        <v>2254901.7951999996</v>
      </c>
    </row>
    <row r="229" spans="1:7" ht="12.75">
      <c r="A229" s="12" t="s">
        <v>0</v>
      </c>
      <c r="B229" s="12" t="s">
        <v>1</v>
      </c>
      <c r="C229" s="12" t="s">
        <v>226</v>
      </c>
      <c r="D229" s="12" t="s">
        <v>451</v>
      </c>
      <c r="E229" s="13" t="s">
        <v>463</v>
      </c>
      <c r="F229" s="14" t="s">
        <v>464</v>
      </c>
      <c r="G229" s="14" t="s">
        <v>465</v>
      </c>
    </row>
    <row r="230" spans="1:7" ht="12.75">
      <c r="A230" s="15">
        <v>1</v>
      </c>
      <c r="B230" s="16" t="s">
        <v>466</v>
      </c>
      <c r="C230" s="16" t="s">
        <v>467</v>
      </c>
      <c r="D230" s="16"/>
      <c r="E230" s="17">
        <v>0</v>
      </c>
      <c r="F230" s="18">
        <v>0</v>
      </c>
      <c r="G230" s="18">
        <f>F230*E230</f>
        <v>0</v>
      </c>
    </row>
    <row r="231" spans="1:7" ht="31.5">
      <c r="A231" s="15">
        <v>2</v>
      </c>
      <c r="B231" s="16" t="s">
        <v>468</v>
      </c>
      <c r="C231" s="16" t="s">
        <v>469</v>
      </c>
      <c r="D231" s="16" t="s">
        <v>455</v>
      </c>
      <c r="E231" s="17">
        <v>182.19</v>
      </c>
      <c r="F231" s="18">
        <v>56.25</v>
      </c>
      <c r="G231" s="18">
        <f aca="true" t="shared" si="4" ref="G231:G254">F231*E231</f>
        <v>10248.1875</v>
      </c>
    </row>
    <row r="232" spans="1:7" ht="21">
      <c r="A232" s="15">
        <v>3</v>
      </c>
      <c r="B232" s="16" t="s">
        <v>470</v>
      </c>
      <c r="C232" s="16" t="s">
        <v>471</v>
      </c>
      <c r="D232" s="16" t="s">
        <v>455</v>
      </c>
      <c r="E232" s="17">
        <v>439.45</v>
      </c>
      <c r="F232" s="18">
        <v>67</v>
      </c>
      <c r="G232" s="18">
        <f t="shared" si="4"/>
        <v>29443.149999999998</v>
      </c>
    </row>
    <row r="233" spans="1:7" ht="21">
      <c r="A233" s="15">
        <v>4</v>
      </c>
      <c r="B233" s="16" t="s">
        <v>472</v>
      </c>
      <c r="C233" s="16" t="s">
        <v>473</v>
      </c>
      <c r="D233" s="16" t="s">
        <v>456</v>
      </c>
      <c r="E233" s="17">
        <v>104.24</v>
      </c>
      <c r="F233" s="18">
        <v>14.89</v>
      </c>
      <c r="G233" s="18">
        <f t="shared" si="4"/>
        <v>1552.1336</v>
      </c>
    </row>
    <row r="234" spans="1:7" ht="21">
      <c r="A234" s="15">
        <v>5</v>
      </c>
      <c r="B234" s="16" t="s">
        <v>474</v>
      </c>
      <c r="C234" s="16" t="s">
        <v>475</v>
      </c>
      <c r="D234" s="16" t="s">
        <v>456</v>
      </c>
      <c r="E234" s="17">
        <v>171</v>
      </c>
      <c r="F234" s="18">
        <v>6.51</v>
      </c>
      <c r="G234" s="18">
        <f t="shared" si="4"/>
        <v>1113.21</v>
      </c>
    </row>
    <row r="235" spans="1:7" ht="21">
      <c r="A235" s="15">
        <v>6</v>
      </c>
      <c r="B235" s="16" t="s">
        <v>476</v>
      </c>
      <c r="C235" s="16" t="s">
        <v>477</v>
      </c>
      <c r="D235" s="16" t="s">
        <v>456</v>
      </c>
      <c r="E235" s="17">
        <v>80</v>
      </c>
      <c r="F235" s="18">
        <v>7.53</v>
      </c>
      <c r="G235" s="18">
        <f t="shared" si="4"/>
        <v>602.4</v>
      </c>
    </row>
    <row r="236" spans="1:7" ht="31.5">
      <c r="A236" s="15">
        <v>7</v>
      </c>
      <c r="B236" s="16" t="s">
        <v>478</v>
      </c>
      <c r="C236" s="16" t="s">
        <v>479</v>
      </c>
      <c r="D236" s="16" t="s">
        <v>456</v>
      </c>
      <c r="E236" s="17">
        <v>14</v>
      </c>
      <c r="F236" s="18">
        <v>14.9</v>
      </c>
      <c r="G236" s="18">
        <f t="shared" si="4"/>
        <v>208.6</v>
      </c>
    </row>
    <row r="237" spans="1:7" ht="21">
      <c r="A237" s="15">
        <v>8</v>
      </c>
      <c r="B237" s="16" t="s">
        <v>480</v>
      </c>
      <c r="C237" s="16" t="s">
        <v>481</v>
      </c>
      <c r="D237" s="16" t="s">
        <v>457</v>
      </c>
      <c r="E237" s="17">
        <v>1</v>
      </c>
      <c r="F237" s="18">
        <v>1390</v>
      </c>
      <c r="G237" s="18">
        <f t="shared" si="4"/>
        <v>1390</v>
      </c>
    </row>
    <row r="238" spans="1:7" ht="21">
      <c r="A238" s="15">
        <v>9</v>
      </c>
      <c r="B238" s="16" t="s">
        <v>482</v>
      </c>
      <c r="C238" s="16" t="s">
        <v>483</v>
      </c>
      <c r="D238" s="16" t="s">
        <v>457</v>
      </c>
      <c r="E238" s="17">
        <v>1</v>
      </c>
      <c r="F238" s="18">
        <v>2183</v>
      </c>
      <c r="G238" s="18">
        <f t="shared" si="4"/>
        <v>2183</v>
      </c>
    </row>
    <row r="239" spans="1:7" ht="31.5">
      <c r="A239" s="15">
        <v>10</v>
      </c>
      <c r="B239" s="16" t="s">
        <v>484</v>
      </c>
      <c r="C239" s="16" t="s">
        <v>485</v>
      </c>
      <c r="D239" s="16" t="s">
        <v>457</v>
      </c>
      <c r="E239" s="17">
        <v>1</v>
      </c>
      <c r="F239" s="18">
        <v>4930</v>
      </c>
      <c r="G239" s="18">
        <f t="shared" si="4"/>
        <v>4930</v>
      </c>
    </row>
    <row r="240" spans="1:7" ht="31.5">
      <c r="A240" s="15">
        <v>11</v>
      </c>
      <c r="B240" s="16" t="s">
        <v>486</v>
      </c>
      <c r="C240" s="16" t="s">
        <v>487</v>
      </c>
      <c r="D240" s="16" t="s">
        <v>457</v>
      </c>
      <c r="E240" s="17">
        <v>2</v>
      </c>
      <c r="F240" s="18">
        <v>1426</v>
      </c>
      <c r="G240" s="18">
        <f t="shared" si="4"/>
        <v>2852</v>
      </c>
    </row>
    <row r="241" spans="1:7" ht="31.5">
      <c r="A241" s="15">
        <v>12</v>
      </c>
      <c r="B241" s="16" t="s">
        <v>488</v>
      </c>
      <c r="C241" s="16" t="s">
        <v>489</v>
      </c>
      <c r="D241" s="16" t="s">
        <v>457</v>
      </c>
      <c r="E241" s="17">
        <v>4</v>
      </c>
      <c r="F241" s="18">
        <v>578</v>
      </c>
      <c r="G241" s="18">
        <f t="shared" si="4"/>
        <v>2312</v>
      </c>
    </row>
    <row r="242" spans="1:7" ht="31.5">
      <c r="A242" s="15">
        <v>13</v>
      </c>
      <c r="B242" s="16" t="s">
        <v>490</v>
      </c>
      <c r="C242" s="16" t="s">
        <v>491</v>
      </c>
      <c r="D242" s="16" t="s">
        <v>457</v>
      </c>
      <c r="E242" s="17">
        <v>2</v>
      </c>
      <c r="F242" s="18">
        <v>2852</v>
      </c>
      <c r="G242" s="18">
        <f t="shared" si="4"/>
        <v>5704</v>
      </c>
    </row>
    <row r="243" spans="1:7" ht="31.5">
      <c r="A243" s="15">
        <v>14</v>
      </c>
      <c r="B243" s="16" t="s">
        <v>492</v>
      </c>
      <c r="C243" s="16" t="s">
        <v>493</v>
      </c>
      <c r="D243" s="16" t="s">
        <v>457</v>
      </c>
      <c r="E243" s="17">
        <v>2</v>
      </c>
      <c r="F243" s="18">
        <v>1350</v>
      </c>
      <c r="G243" s="18">
        <f t="shared" si="4"/>
        <v>2700</v>
      </c>
    </row>
    <row r="244" spans="1:7" ht="31.5">
      <c r="A244" s="15">
        <v>15</v>
      </c>
      <c r="B244" s="16" t="s">
        <v>494</v>
      </c>
      <c r="C244" s="16" t="s">
        <v>495</v>
      </c>
      <c r="D244" s="16" t="s">
        <v>457</v>
      </c>
      <c r="E244" s="17">
        <v>1</v>
      </c>
      <c r="F244" s="18">
        <v>49500</v>
      </c>
      <c r="G244" s="18">
        <f t="shared" si="4"/>
        <v>49500</v>
      </c>
    </row>
    <row r="245" spans="1:7" ht="31.5">
      <c r="A245" s="15">
        <v>16</v>
      </c>
      <c r="B245" s="16" t="s">
        <v>496</v>
      </c>
      <c r="C245" s="16" t="s">
        <v>497</v>
      </c>
      <c r="D245" s="16" t="s">
        <v>455</v>
      </c>
      <c r="E245" s="17">
        <v>469.24</v>
      </c>
      <c r="F245" s="18">
        <v>67</v>
      </c>
      <c r="G245" s="18">
        <f t="shared" si="4"/>
        <v>31439.08</v>
      </c>
    </row>
    <row r="246" spans="1:7" ht="31.5">
      <c r="A246" s="15">
        <v>17</v>
      </c>
      <c r="B246" s="16" t="s">
        <v>498</v>
      </c>
      <c r="C246" s="16" t="s">
        <v>499</v>
      </c>
      <c r="D246" s="16" t="s">
        <v>455</v>
      </c>
      <c r="E246" s="17">
        <v>14.24</v>
      </c>
      <c r="F246" s="18">
        <v>266.49</v>
      </c>
      <c r="G246" s="18">
        <f t="shared" si="4"/>
        <v>3794.8176000000003</v>
      </c>
    </row>
    <row r="247" spans="1:7" ht="31.5">
      <c r="A247" s="15">
        <v>18</v>
      </c>
      <c r="B247" s="16" t="s">
        <v>500</v>
      </c>
      <c r="C247" s="16" t="s">
        <v>501</v>
      </c>
      <c r="D247" s="16" t="s">
        <v>455</v>
      </c>
      <c r="E247" s="17">
        <v>121.13</v>
      </c>
      <c r="F247" s="18">
        <v>276</v>
      </c>
      <c r="G247" s="18">
        <f t="shared" si="4"/>
        <v>33431.88</v>
      </c>
    </row>
    <row r="248" spans="1:7" ht="31.5">
      <c r="A248" s="15">
        <v>19</v>
      </c>
      <c r="B248" s="16" t="s">
        <v>502</v>
      </c>
      <c r="C248" s="16" t="s">
        <v>503</v>
      </c>
      <c r="D248" s="16" t="s">
        <v>455</v>
      </c>
      <c r="E248" s="17">
        <v>55.48</v>
      </c>
      <c r="F248" s="18">
        <v>54</v>
      </c>
      <c r="G248" s="18">
        <f t="shared" si="4"/>
        <v>2995.9199999999996</v>
      </c>
    </row>
    <row r="249" spans="1:7" ht="31.5">
      <c r="A249" s="15">
        <v>20</v>
      </c>
      <c r="B249" s="16" t="s">
        <v>504</v>
      </c>
      <c r="C249" s="16" t="s">
        <v>505</v>
      </c>
      <c r="D249" s="16" t="s">
        <v>455</v>
      </c>
      <c r="E249" s="17">
        <v>211.91</v>
      </c>
      <c r="F249" s="18">
        <v>60</v>
      </c>
      <c r="G249" s="18">
        <f t="shared" si="4"/>
        <v>12714.6</v>
      </c>
    </row>
    <row r="250" spans="1:7" ht="21">
      <c r="A250" s="15">
        <v>21</v>
      </c>
      <c r="B250" s="16" t="s">
        <v>506</v>
      </c>
      <c r="C250" s="16" t="s">
        <v>507</v>
      </c>
      <c r="D250" s="16" t="s">
        <v>455</v>
      </c>
      <c r="E250" s="17">
        <v>117.34</v>
      </c>
      <c r="F250" s="18">
        <v>81.91</v>
      </c>
      <c r="G250" s="18">
        <f t="shared" si="4"/>
        <v>9611.3194</v>
      </c>
    </row>
    <row r="251" spans="1:7" ht="21">
      <c r="A251" s="15">
        <v>22</v>
      </c>
      <c r="B251" s="16" t="s">
        <v>508</v>
      </c>
      <c r="C251" s="16" t="s">
        <v>509</v>
      </c>
      <c r="D251" s="16" t="s">
        <v>457</v>
      </c>
      <c r="E251" s="17">
        <v>3</v>
      </c>
      <c r="F251" s="18">
        <v>2165</v>
      </c>
      <c r="G251" s="18">
        <f t="shared" si="4"/>
        <v>6495</v>
      </c>
    </row>
    <row r="252" spans="1:7" ht="21">
      <c r="A252" s="15">
        <v>23</v>
      </c>
      <c r="B252" s="16" t="s">
        <v>510</v>
      </c>
      <c r="C252" s="16" t="s">
        <v>511</v>
      </c>
      <c r="D252" s="16" t="s">
        <v>457</v>
      </c>
      <c r="E252" s="17">
        <v>5</v>
      </c>
      <c r="F252" s="18">
        <v>1675</v>
      </c>
      <c r="G252" s="18">
        <f t="shared" si="4"/>
        <v>8375</v>
      </c>
    </row>
    <row r="253" spans="1:7" ht="21">
      <c r="A253" s="15">
        <v>24</v>
      </c>
      <c r="B253" s="16" t="s">
        <v>512</v>
      </c>
      <c r="C253" s="16" t="s">
        <v>513</v>
      </c>
      <c r="D253" s="16" t="s">
        <v>457</v>
      </c>
      <c r="E253" s="17">
        <v>1</v>
      </c>
      <c r="F253" s="18">
        <v>755</v>
      </c>
      <c r="G253" s="18">
        <f t="shared" si="4"/>
        <v>755</v>
      </c>
    </row>
    <row r="254" spans="1:7" ht="21">
      <c r="A254" s="15">
        <v>25</v>
      </c>
      <c r="B254" s="16" t="s">
        <v>514</v>
      </c>
      <c r="C254" s="16" t="s">
        <v>515</v>
      </c>
      <c r="D254" s="16" t="s">
        <v>457</v>
      </c>
      <c r="E254" s="17">
        <v>3</v>
      </c>
      <c r="F254" s="18">
        <v>4745</v>
      </c>
      <c r="G254" s="18">
        <f t="shared" si="4"/>
        <v>14235</v>
      </c>
    </row>
    <row r="255" spans="1:7" ht="12.75">
      <c r="A255" s="19"/>
      <c r="B255" s="20"/>
      <c r="C255" s="20"/>
      <c r="D255" s="20"/>
      <c r="E255" s="21"/>
      <c r="F255" s="22"/>
      <c r="G255" s="23">
        <f>SUM(G230:G254)</f>
        <v>238586.29810000004</v>
      </c>
    </row>
    <row r="257" spans="1:7" ht="12.75">
      <c r="A257" s="12" t="s">
        <v>0</v>
      </c>
      <c r="B257" s="12" t="s">
        <v>1</v>
      </c>
      <c r="C257" s="12" t="s">
        <v>226</v>
      </c>
      <c r="D257" s="12" t="s">
        <v>451</v>
      </c>
      <c r="E257" s="13" t="s">
        <v>463</v>
      </c>
      <c r="F257" s="14" t="s">
        <v>464</v>
      </c>
      <c r="G257" s="14" t="s">
        <v>465</v>
      </c>
    </row>
    <row r="258" spans="1:7" ht="21">
      <c r="A258" s="15">
        <v>1</v>
      </c>
      <c r="B258" s="16" t="s">
        <v>516</v>
      </c>
      <c r="C258" s="16" t="s">
        <v>517</v>
      </c>
      <c r="D258" s="16"/>
      <c r="E258" s="17">
        <v>0</v>
      </c>
      <c r="F258" s="18">
        <v>0</v>
      </c>
      <c r="G258" s="18">
        <f>F258*E258</f>
        <v>0</v>
      </c>
    </row>
    <row r="259" spans="1:7" ht="31.5">
      <c r="A259" s="15">
        <v>2</v>
      </c>
      <c r="B259" s="16" t="s">
        <v>518</v>
      </c>
      <c r="C259" s="16" t="s">
        <v>519</v>
      </c>
      <c r="D259" s="16" t="s">
        <v>455</v>
      </c>
      <c r="E259" s="17">
        <v>1596.06</v>
      </c>
      <c r="F259" s="18">
        <v>53.42</v>
      </c>
      <c r="G259" s="18">
        <f aca="true" t="shared" si="5" ref="G259:G295">F259*E259</f>
        <v>85261.5252</v>
      </c>
    </row>
    <row r="260" spans="1:7" ht="31.5">
      <c r="A260" s="15">
        <v>3</v>
      </c>
      <c r="B260" s="16" t="s">
        <v>520</v>
      </c>
      <c r="C260" s="16" t="s">
        <v>521</v>
      </c>
      <c r="D260" s="16" t="s">
        <v>455</v>
      </c>
      <c r="E260" s="17">
        <v>162.6</v>
      </c>
      <c r="F260" s="18">
        <v>71.66</v>
      </c>
      <c r="G260" s="18">
        <f t="shared" si="5"/>
        <v>11651.916</v>
      </c>
    </row>
    <row r="261" spans="1:7" ht="31.5">
      <c r="A261" s="15">
        <v>4</v>
      </c>
      <c r="B261" s="16" t="s">
        <v>522</v>
      </c>
      <c r="C261" s="16" t="s">
        <v>523</v>
      </c>
      <c r="D261" s="16" t="s">
        <v>455</v>
      </c>
      <c r="E261" s="17">
        <v>8.61</v>
      </c>
      <c r="F261" s="18">
        <v>83.64</v>
      </c>
      <c r="G261" s="18">
        <f t="shared" si="5"/>
        <v>720.1404</v>
      </c>
    </row>
    <row r="262" spans="1:7" ht="31.5">
      <c r="A262" s="15">
        <v>5</v>
      </c>
      <c r="B262" s="16" t="s">
        <v>524</v>
      </c>
      <c r="C262" s="16" t="s">
        <v>525</v>
      </c>
      <c r="D262" s="16" t="s">
        <v>455</v>
      </c>
      <c r="E262" s="17">
        <v>20</v>
      </c>
      <c r="F262" s="18">
        <v>482.29</v>
      </c>
      <c r="G262" s="18">
        <f t="shared" si="5"/>
        <v>9645.800000000001</v>
      </c>
    </row>
    <row r="263" spans="1:7" ht="21">
      <c r="A263" s="15">
        <v>6</v>
      </c>
      <c r="B263" s="16" t="s">
        <v>526</v>
      </c>
      <c r="C263" s="16" t="s">
        <v>527</v>
      </c>
      <c r="D263" s="16" t="s">
        <v>456</v>
      </c>
      <c r="E263" s="17">
        <v>11</v>
      </c>
      <c r="F263" s="18">
        <v>43.34</v>
      </c>
      <c r="G263" s="18">
        <f t="shared" si="5"/>
        <v>476.74</v>
      </c>
    </row>
    <row r="264" spans="1:7" ht="31.5">
      <c r="A264" s="15">
        <v>7</v>
      </c>
      <c r="B264" s="16" t="s">
        <v>528</v>
      </c>
      <c r="C264" s="16" t="s">
        <v>529</v>
      </c>
      <c r="D264" s="16" t="s">
        <v>455</v>
      </c>
      <c r="E264" s="17">
        <v>460.02</v>
      </c>
      <c r="F264" s="18">
        <v>292.3</v>
      </c>
      <c r="G264" s="18">
        <f t="shared" si="5"/>
        <v>134463.846</v>
      </c>
    </row>
    <row r="265" spans="1:7" ht="31.5">
      <c r="A265" s="15">
        <v>8</v>
      </c>
      <c r="B265" s="16" t="s">
        <v>530</v>
      </c>
      <c r="C265" s="16" t="s">
        <v>531</v>
      </c>
      <c r="D265" s="16" t="s">
        <v>457</v>
      </c>
      <c r="E265" s="17">
        <v>2</v>
      </c>
      <c r="F265" s="18">
        <v>298.56</v>
      </c>
      <c r="G265" s="18">
        <f t="shared" si="5"/>
        <v>597.12</v>
      </c>
    </row>
    <row r="266" spans="1:7" ht="21">
      <c r="A266" s="15">
        <v>9</v>
      </c>
      <c r="B266" s="16" t="s">
        <v>532</v>
      </c>
      <c r="C266" s="16" t="s">
        <v>533</v>
      </c>
      <c r="D266" s="16" t="s">
        <v>455</v>
      </c>
      <c r="E266" s="17">
        <v>9.08</v>
      </c>
      <c r="F266" s="18">
        <v>281.86</v>
      </c>
      <c r="G266" s="18">
        <f t="shared" si="5"/>
        <v>2559.2888000000003</v>
      </c>
    </row>
    <row r="267" spans="1:7" ht="31.5">
      <c r="A267" s="15">
        <v>10</v>
      </c>
      <c r="B267" s="16" t="s">
        <v>534</v>
      </c>
      <c r="C267" s="16" t="s">
        <v>535</v>
      </c>
      <c r="D267" s="16" t="s">
        <v>455</v>
      </c>
      <c r="E267" s="17">
        <v>108.087</v>
      </c>
      <c r="F267" s="18">
        <v>675.03</v>
      </c>
      <c r="G267" s="18">
        <f t="shared" si="5"/>
        <v>72961.96760999999</v>
      </c>
    </row>
    <row r="268" spans="1:7" ht="21">
      <c r="A268" s="15">
        <v>11</v>
      </c>
      <c r="B268" s="16" t="s">
        <v>536</v>
      </c>
      <c r="C268" s="16" t="s">
        <v>537</v>
      </c>
      <c r="D268" s="16" t="s">
        <v>455</v>
      </c>
      <c r="E268" s="17">
        <v>7.698</v>
      </c>
      <c r="F268" s="18">
        <v>130.8</v>
      </c>
      <c r="G268" s="18">
        <f t="shared" si="5"/>
        <v>1006.8984000000002</v>
      </c>
    </row>
    <row r="269" spans="1:7" ht="12.75">
      <c r="A269" s="15">
        <v>12</v>
      </c>
      <c r="B269" s="16" t="s">
        <v>538</v>
      </c>
      <c r="C269" s="16" t="s">
        <v>539</v>
      </c>
      <c r="D269" s="16" t="s">
        <v>455</v>
      </c>
      <c r="E269" s="17">
        <v>13.86</v>
      </c>
      <c r="F269" s="18">
        <v>397.84</v>
      </c>
      <c r="G269" s="18">
        <f t="shared" si="5"/>
        <v>5514.0624</v>
      </c>
    </row>
    <row r="270" spans="1:7" ht="21">
      <c r="A270" s="15">
        <v>13</v>
      </c>
      <c r="B270" s="16" t="s">
        <v>540</v>
      </c>
      <c r="C270" s="16" t="s">
        <v>541</v>
      </c>
      <c r="D270" s="16" t="s">
        <v>457</v>
      </c>
      <c r="E270" s="17">
        <v>1</v>
      </c>
      <c r="F270" s="18">
        <v>557.93</v>
      </c>
      <c r="G270" s="18">
        <f t="shared" si="5"/>
        <v>557.93</v>
      </c>
    </row>
    <row r="271" spans="1:7" ht="21">
      <c r="A271" s="15">
        <v>14</v>
      </c>
      <c r="B271" s="16" t="s">
        <v>208</v>
      </c>
      <c r="C271" s="16" t="s">
        <v>433</v>
      </c>
      <c r="D271" s="16" t="s">
        <v>457</v>
      </c>
      <c r="E271" s="17">
        <v>3</v>
      </c>
      <c r="F271" s="18">
        <v>240.1</v>
      </c>
      <c r="G271" s="18">
        <f t="shared" si="5"/>
        <v>720.3</v>
      </c>
    </row>
    <row r="272" spans="1:7" ht="31.5">
      <c r="A272" s="15">
        <v>15</v>
      </c>
      <c r="B272" s="16" t="s">
        <v>542</v>
      </c>
      <c r="C272" s="16" t="s">
        <v>543</v>
      </c>
      <c r="D272" s="16" t="s">
        <v>457</v>
      </c>
      <c r="E272" s="17">
        <v>9</v>
      </c>
      <c r="F272" s="18">
        <v>490.65</v>
      </c>
      <c r="G272" s="18">
        <f t="shared" si="5"/>
        <v>4415.849999999999</v>
      </c>
    </row>
    <row r="273" spans="1:7" ht="31.5">
      <c r="A273" s="15">
        <v>16</v>
      </c>
      <c r="B273" s="16" t="s">
        <v>544</v>
      </c>
      <c r="C273" s="16" t="s">
        <v>423</v>
      </c>
      <c r="D273" s="16" t="s">
        <v>457</v>
      </c>
      <c r="E273" s="17">
        <v>12</v>
      </c>
      <c r="F273" s="18">
        <v>495.02</v>
      </c>
      <c r="G273" s="18">
        <f t="shared" si="5"/>
        <v>5940.24</v>
      </c>
    </row>
    <row r="274" spans="1:7" ht="21">
      <c r="A274" s="15">
        <v>17</v>
      </c>
      <c r="B274" s="16" t="s">
        <v>545</v>
      </c>
      <c r="C274" s="16" t="s">
        <v>546</v>
      </c>
      <c r="D274" s="16" t="s">
        <v>457</v>
      </c>
      <c r="E274" s="17">
        <v>9</v>
      </c>
      <c r="F274" s="18">
        <v>288.6</v>
      </c>
      <c r="G274" s="18">
        <f t="shared" si="5"/>
        <v>2597.4</v>
      </c>
    </row>
    <row r="275" spans="1:7" ht="31.5">
      <c r="A275" s="15">
        <v>18</v>
      </c>
      <c r="B275" s="16" t="s">
        <v>547</v>
      </c>
      <c r="C275" s="16" t="s">
        <v>548</v>
      </c>
      <c r="D275" s="16" t="s">
        <v>455</v>
      </c>
      <c r="E275" s="17">
        <v>899.33</v>
      </c>
      <c r="F275" s="18">
        <v>7.48</v>
      </c>
      <c r="G275" s="18">
        <f t="shared" si="5"/>
        <v>6726.988400000001</v>
      </c>
    </row>
    <row r="276" spans="1:7" ht="21">
      <c r="A276" s="15">
        <v>19</v>
      </c>
      <c r="B276" s="16" t="s">
        <v>549</v>
      </c>
      <c r="C276" s="16" t="s">
        <v>550</v>
      </c>
      <c r="D276" s="16" t="s">
        <v>456</v>
      </c>
      <c r="E276" s="17">
        <v>76.18</v>
      </c>
      <c r="F276" s="18">
        <v>25.34</v>
      </c>
      <c r="G276" s="18">
        <f t="shared" si="5"/>
        <v>1930.4012000000002</v>
      </c>
    </row>
    <row r="277" spans="1:7" ht="31.5">
      <c r="A277" s="15">
        <v>20</v>
      </c>
      <c r="B277" s="16" t="s">
        <v>551</v>
      </c>
      <c r="C277" s="16" t="s">
        <v>552</v>
      </c>
      <c r="D277" s="16" t="s">
        <v>455</v>
      </c>
      <c r="E277" s="17">
        <v>899</v>
      </c>
      <c r="F277" s="18">
        <v>91.76</v>
      </c>
      <c r="G277" s="18">
        <f t="shared" si="5"/>
        <v>82492.24</v>
      </c>
    </row>
    <row r="278" spans="1:7" ht="31.5">
      <c r="A278" s="15">
        <v>21</v>
      </c>
      <c r="B278" s="16" t="s">
        <v>553</v>
      </c>
      <c r="C278" s="16" t="s">
        <v>554</v>
      </c>
      <c r="D278" s="16" t="s">
        <v>456</v>
      </c>
      <c r="E278" s="17">
        <v>89</v>
      </c>
      <c r="F278" s="18">
        <v>14.1</v>
      </c>
      <c r="G278" s="18">
        <f t="shared" si="5"/>
        <v>1254.8999999999999</v>
      </c>
    </row>
    <row r="279" spans="1:7" ht="31.5">
      <c r="A279" s="15">
        <v>22</v>
      </c>
      <c r="B279" s="16" t="s">
        <v>555</v>
      </c>
      <c r="C279" s="16" t="s">
        <v>556</v>
      </c>
      <c r="D279" s="16" t="s">
        <v>456</v>
      </c>
      <c r="E279" s="17">
        <v>270</v>
      </c>
      <c r="F279" s="18">
        <v>18.22</v>
      </c>
      <c r="G279" s="18">
        <f t="shared" si="5"/>
        <v>4919.4</v>
      </c>
    </row>
    <row r="280" spans="1:7" ht="31.5">
      <c r="A280" s="15">
        <v>23</v>
      </c>
      <c r="B280" s="16" t="s">
        <v>557</v>
      </c>
      <c r="C280" s="16" t="s">
        <v>558</v>
      </c>
      <c r="D280" s="16" t="s">
        <v>456</v>
      </c>
      <c r="E280" s="17">
        <v>270</v>
      </c>
      <c r="F280" s="18">
        <v>16.85</v>
      </c>
      <c r="G280" s="18">
        <f t="shared" si="5"/>
        <v>4549.5</v>
      </c>
    </row>
    <row r="281" spans="1:7" ht="31.5">
      <c r="A281" s="15">
        <v>24</v>
      </c>
      <c r="B281" s="16" t="s">
        <v>559</v>
      </c>
      <c r="C281" s="16" t="s">
        <v>560</v>
      </c>
      <c r="D281" s="16" t="s">
        <v>456</v>
      </c>
      <c r="E281" s="17">
        <v>75</v>
      </c>
      <c r="F281" s="18">
        <v>16.05</v>
      </c>
      <c r="G281" s="18">
        <f t="shared" si="5"/>
        <v>1203.75</v>
      </c>
    </row>
    <row r="282" spans="1:7" ht="42">
      <c r="A282" s="15">
        <v>25</v>
      </c>
      <c r="B282" s="16" t="s">
        <v>561</v>
      </c>
      <c r="C282" s="16" t="s">
        <v>562</v>
      </c>
      <c r="D282" s="16" t="s">
        <v>456</v>
      </c>
      <c r="E282" s="17">
        <v>51</v>
      </c>
      <c r="F282" s="18">
        <v>29.77</v>
      </c>
      <c r="G282" s="18">
        <f t="shared" si="5"/>
        <v>1518.27</v>
      </c>
    </row>
    <row r="283" spans="1:7" ht="42">
      <c r="A283" s="15">
        <v>26</v>
      </c>
      <c r="B283" s="16" t="s">
        <v>563</v>
      </c>
      <c r="C283" s="16" t="s">
        <v>564</v>
      </c>
      <c r="D283" s="16" t="s">
        <v>456</v>
      </c>
      <c r="E283" s="17">
        <v>15</v>
      </c>
      <c r="F283" s="18">
        <v>30.26</v>
      </c>
      <c r="G283" s="18">
        <f t="shared" si="5"/>
        <v>453.90000000000003</v>
      </c>
    </row>
    <row r="284" spans="1:7" ht="42">
      <c r="A284" s="15">
        <v>27</v>
      </c>
      <c r="B284" s="16" t="s">
        <v>565</v>
      </c>
      <c r="C284" s="16" t="s">
        <v>566</v>
      </c>
      <c r="D284" s="16" t="s">
        <v>456</v>
      </c>
      <c r="E284" s="17">
        <v>130</v>
      </c>
      <c r="F284" s="18">
        <v>39.88</v>
      </c>
      <c r="G284" s="18">
        <f t="shared" si="5"/>
        <v>5184.400000000001</v>
      </c>
    </row>
    <row r="285" spans="1:7" ht="42">
      <c r="A285" s="15">
        <v>28</v>
      </c>
      <c r="B285" s="16" t="s">
        <v>567</v>
      </c>
      <c r="C285" s="16" t="s">
        <v>568</v>
      </c>
      <c r="D285" s="16" t="s">
        <v>456</v>
      </c>
      <c r="E285" s="17">
        <v>36</v>
      </c>
      <c r="F285" s="18">
        <v>48.77</v>
      </c>
      <c r="G285" s="18">
        <f t="shared" si="5"/>
        <v>1755.72</v>
      </c>
    </row>
    <row r="286" spans="1:7" ht="31.5">
      <c r="A286" s="15">
        <v>29</v>
      </c>
      <c r="B286" s="16" t="s">
        <v>569</v>
      </c>
      <c r="C286" s="16" t="s">
        <v>570</v>
      </c>
      <c r="D286" s="16" t="s">
        <v>456</v>
      </c>
      <c r="E286" s="17">
        <v>81</v>
      </c>
      <c r="F286" s="18">
        <v>45.87</v>
      </c>
      <c r="G286" s="18">
        <f t="shared" si="5"/>
        <v>3715.47</v>
      </c>
    </row>
    <row r="287" spans="1:7" ht="42">
      <c r="A287" s="15">
        <v>30</v>
      </c>
      <c r="B287" s="16" t="s">
        <v>571</v>
      </c>
      <c r="C287" s="16" t="s">
        <v>572</v>
      </c>
      <c r="D287" s="16" t="s">
        <v>456</v>
      </c>
      <c r="E287" s="17">
        <v>164</v>
      </c>
      <c r="F287" s="18">
        <v>54.25</v>
      </c>
      <c r="G287" s="18">
        <f t="shared" si="5"/>
        <v>8897</v>
      </c>
    </row>
    <row r="288" spans="1:7" ht="42">
      <c r="A288" s="15">
        <v>31</v>
      </c>
      <c r="B288" s="16" t="s">
        <v>573</v>
      </c>
      <c r="C288" s="16" t="s">
        <v>574</v>
      </c>
      <c r="D288" s="16" t="s">
        <v>456</v>
      </c>
      <c r="E288" s="17">
        <v>148</v>
      </c>
      <c r="F288" s="18">
        <v>14.98</v>
      </c>
      <c r="G288" s="18">
        <f t="shared" si="5"/>
        <v>2217.04</v>
      </c>
    </row>
    <row r="289" spans="1:7" ht="31.5">
      <c r="A289" s="15">
        <v>32</v>
      </c>
      <c r="B289" s="16" t="s">
        <v>575</v>
      </c>
      <c r="C289" s="16" t="s">
        <v>576</v>
      </c>
      <c r="D289" s="16" t="s">
        <v>457</v>
      </c>
      <c r="E289" s="17">
        <v>5</v>
      </c>
      <c r="F289" s="18">
        <v>49.68</v>
      </c>
      <c r="G289" s="18">
        <f t="shared" si="5"/>
        <v>248.4</v>
      </c>
    </row>
    <row r="290" spans="1:7" ht="42">
      <c r="A290" s="15">
        <v>33</v>
      </c>
      <c r="B290" s="16" t="s">
        <v>577</v>
      </c>
      <c r="C290" s="16" t="s">
        <v>578</v>
      </c>
      <c r="D290" s="16" t="s">
        <v>455</v>
      </c>
      <c r="E290" s="17">
        <v>899.33</v>
      </c>
      <c r="F290" s="18">
        <v>33.25</v>
      </c>
      <c r="G290" s="18">
        <f t="shared" si="5"/>
        <v>29902.7225</v>
      </c>
    </row>
    <row r="291" spans="1:7" ht="31.5">
      <c r="A291" s="15">
        <v>34</v>
      </c>
      <c r="B291" s="16" t="s">
        <v>579</v>
      </c>
      <c r="C291" s="16" t="s">
        <v>580</v>
      </c>
      <c r="D291" s="16" t="s">
        <v>457</v>
      </c>
      <c r="E291" s="17">
        <v>1</v>
      </c>
      <c r="F291" s="18">
        <v>814.08</v>
      </c>
      <c r="G291" s="18">
        <f t="shared" si="5"/>
        <v>814.08</v>
      </c>
    </row>
    <row r="292" spans="1:7" ht="21">
      <c r="A292" s="15">
        <v>35</v>
      </c>
      <c r="B292" s="16" t="s">
        <v>581</v>
      </c>
      <c r="C292" s="16" t="s">
        <v>582</v>
      </c>
      <c r="D292" s="16" t="s">
        <v>455</v>
      </c>
      <c r="E292" s="17">
        <v>172.35</v>
      </c>
      <c r="F292" s="18">
        <v>108.88</v>
      </c>
      <c r="G292" s="18">
        <f t="shared" si="5"/>
        <v>18765.467999999997</v>
      </c>
    </row>
    <row r="293" spans="1:7" ht="31.5">
      <c r="A293" s="15">
        <v>36</v>
      </c>
      <c r="B293" s="16" t="s">
        <v>583</v>
      </c>
      <c r="C293" s="16" t="s">
        <v>584</v>
      </c>
      <c r="D293" s="16" t="s">
        <v>455</v>
      </c>
      <c r="E293" s="17">
        <v>243.847</v>
      </c>
      <c r="F293" s="18">
        <v>124.48</v>
      </c>
      <c r="G293" s="18">
        <f t="shared" si="5"/>
        <v>30354.07456</v>
      </c>
    </row>
    <row r="294" spans="1:7" ht="31.5">
      <c r="A294" s="15">
        <v>37</v>
      </c>
      <c r="B294" s="16" t="s">
        <v>585</v>
      </c>
      <c r="C294" s="16" t="s">
        <v>586</v>
      </c>
      <c r="D294" s="16" t="s">
        <v>455</v>
      </c>
      <c r="E294" s="17">
        <v>131.718</v>
      </c>
      <c r="F294" s="18">
        <v>238.4</v>
      </c>
      <c r="G294" s="18">
        <f t="shared" si="5"/>
        <v>31401.5712</v>
      </c>
    </row>
    <row r="295" spans="1:7" ht="21">
      <c r="A295" s="15">
        <v>38</v>
      </c>
      <c r="B295" s="16" t="s">
        <v>587</v>
      </c>
      <c r="C295" s="16" t="s">
        <v>588</v>
      </c>
      <c r="D295" s="16" t="s">
        <v>455</v>
      </c>
      <c r="E295" s="17">
        <v>31.02</v>
      </c>
      <c r="F295" s="18">
        <v>32</v>
      </c>
      <c r="G295" s="18">
        <f t="shared" si="5"/>
        <v>992.64</v>
      </c>
    </row>
    <row r="296" spans="1:7" ht="12.75">
      <c r="A296" s="19"/>
      <c r="B296" s="20"/>
      <c r="C296" s="20"/>
      <c r="D296" s="20"/>
      <c r="E296" s="21"/>
      <c r="F296" s="22"/>
      <c r="G296" s="23">
        <f>SUM(G258:G295)</f>
        <v>578388.9606700001</v>
      </c>
    </row>
    <row r="298" spans="1:7" ht="12.75">
      <c r="A298" s="12" t="s">
        <v>0</v>
      </c>
      <c r="B298" s="12" t="s">
        <v>1</v>
      </c>
      <c r="C298" s="12" t="s">
        <v>226</v>
      </c>
      <c r="D298" s="12" t="s">
        <v>451</v>
      </c>
      <c r="E298" s="13" t="s">
        <v>463</v>
      </c>
      <c r="F298" s="14" t="s">
        <v>464</v>
      </c>
      <c r="G298" s="14" t="s">
        <v>465</v>
      </c>
    </row>
    <row r="299" spans="1:7" ht="21">
      <c r="A299" s="15">
        <v>1</v>
      </c>
      <c r="B299" s="16" t="s">
        <v>589</v>
      </c>
      <c r="C299" s="16" t="s">
        <v>590</v>
      </c>
      <c r="D299" s="16" t="s">
        <v>457</v>
      </c>
      <c r="E299" s="17">
        <v>9</v>
      </c>
      <c r="F299" s="18">
        <v>41.14</v>
      </c>
      <c r="G299" s="18">
        <f>F299*E299</f>
        <v>370.26</v>
      </c>
    </row>
    <row r="300" spans="1:7" ht="21">
      <c r="A300" s="15">
        <v>2</v>
      </c>
      <c r="B300" s="16" t="s">
        <v>591</v>
      </c>
      <c r="C300" s="16" t="s">
        <v>592</v>
      </c>
      <c r="D300" s="16" t="s">
        <v>457</v>
      </c>
      <c r="E300" s="17">
        <v>11</v>
      </c>
      <c r="F300" s="18">
        <v>45</v>
      </c>
      <c r="G300" s="18">
        <f aca="true" t="shared" si="6" ref="G300:G326">F300*E300</f>
        <v>495</v>
      </c>
    </row>
    <row r="301" spans="1:7" ht="31.5">
      <c r="A301" s="15">
        <v>3</v>
      </c>
      <c r="B301" s="16" t="s">
        <v>593</v>
      </c>
      <c r="C301" s="16" t="s">
        <v>594</v>
      </c>
      <c r="D301" s="16" t="s">
        <v>457</v>
      </c>
      <c r="E301" s="17">
        <v>21</v>
      </c>
      <c r="F301" s="18">
        <v>41.82</v>
      </c>
      <c r="G301" s="18">
        <f t="shared" si="6"/>
        <v>878.22</v>
      </c>
    </row>
    <row r="302" spans="1:7" ht="21">
      <c r="A302" s="15">
        <v>4</v>
      </c>
      <c r="B302" s="16" t="s">
        <v>595</v>
      </c>
      <c r="C302" s="16" t="s">
        <v>596</v>
      </c>
      <c r="D302" s="16" t="s">
        <v>457</v>
      </c>
      <c r="E302" s="17">
        <v>12</v>
      </c>
      <c r="F302" s="18">
        <v>82.67</v>
      </c>
      <c r="G302" s="18">
        <f t="shared" si="6"/>
        <v>992.04</v>
      </c>
    </row>
    <row r="303" spans="1:7" ht="21">
      <c r="A303" s="15">
        <v>5</v>
      </c>
      <c r="B303" s="16" t="s">
        <v>597</v>
      </c>
      <c r="C303" s="16" t="s">
        <v>598</v>
      </c>
      <c r="D303" s="16" t="s">
        <v>457</v>
      </c>
      <c r="E303" s="17">
        <v>4</v>
      </c>
      <c r="F303" s="18">
        <v>94.9</v>
      </c>
      <c r="G303" s="18">
        <f t="shared" si="6"/>
        <v>379.6</v>
      </c>
    </row>
    <row r="304" spans="1:7" ht="31.5">
      <c r="A304" s="15">
        <v>6</v>
      </c>
      <c r="B304" s="16" t="s">
        <v>599</v>
      </c>
      <c r="C304" s="16" t="s">
        <v>600</v>
      </c>
      <c r="D304" s="16" t="s">
        <v>457</v>
      </c>
      <c r="E304" s="17">
        <v>21</v>
      </c>
      <c r="F304" s="18">
        <v>14.67</v>
      </c>
      <c r="G304" s="18">
        <f t="shared" si="6"/>
        <v>308.07</v>
      </c>
    </row>
    <row r="305" spans="1:7" ht="21">
      <c r="A305" s="15">
        <v>7</v>
      </c>
      <c r="B305" s="16" t="s">
        <v>601</v>
      </c>
      <c r="C305" s="16" t="s">
        <v>602</v>
      </c>
      <c r="D305" s="16" t="s">
        <v>457</v>
      </c>
      <c r="E305" s="17">
        <v>6</v>
      </c>
      <c r="F305" s="18">
        <v>168</v>
      </c>
      <c r="G305" s="18">
        <f t="shared" si="6"/>
        <v>1008</v>
      </c>
    </row>
    <row r="306" spans="1:7" ht="21">
      <c r="A306" s="15">
        <v>8</v>
      </c>
      <c r="B306" s="16" t="s">
        <v>603</v>
      </c>
      <c r="C306" s="16" t="s">
        <v>604</v>
      </c>
      <c r="D306" s="16" t="s">
        <v>457</v>
      </c>
      <c r="E306" s="17">
        <v>7</v>
      </c>
      <c r="F306" s="18">
        <v>435</v>
      </c>
      <c r="G306" s="18">
        <f t="shared" si="6"/>
        <v>3045</v>
      </c>
    </row>
    <row r="307" spans="1:7" ht="21">
      <c r="A307" s="15">
        <v>9</v>
      </c>
      <c r="B307" s="16" t="s">
        <v>605</v>
      </c>
      <c r="C307" s="16" t="s">
        <v>606</v>
      </c>
      <c r="D307" s="16" t="s">
        <v>457</v>
      </c>
      <c r="E307" s="17">
        <v>3</v>
      </c>
      <c r="F307" s="18">
        <v>11059</v>
      </c>
      <c r="G307" s="18">
        <f t="shared" si="6"/>
        <v>33177</v>
      </c>
    </row>
    <row r="308" spans="1:7" ht="21">
      <c r="A308" s="15">
        <v>10</v>
      </c>
      <c r="B308" s="16" t="s">
        <v>607</v>
      </c>
      <c r="C308" s="16" t="s">
        <v>608</v>
      </c>
      <c r="D308" s="16" t="s">
        <v>457</v>
      </c>
      <c r="E308" s="17">
        <v>3</v>
      </c>
      <c r="F308" s="18">
        <v>1436</v>
      </c>
      <c r="G308" s="18">
        <f t="shared" si="6"/>
        <v>4308</v>
      </c>
    </row>
    <row r="309" spans="1:7" ht="21">
      <c r="A309" s="15">
        <v>11</v>
      </c>
      <c r="B309" s="16" t="s">
        <v>609</v>
      </c>
      <c r="C309" s="16" t="s">
        <v>610</v>
      </c>
      <c r="D309" s="16" t="s">
        <v>457</v>
      </c>
      <c r="E309" s="17">
        <v>1</v>
      </c>
      <c r="F309" s="18">
        <v>2304</v>
      </c>
      <c r="G309" s="18">
        <f t="shared" si="6"/>
        <v>2304</v>
      </c>
    </row>
    <row r="310" spans="1:7" ht="21">
      <c r="A310" s="15">
        <v>12</v>
      </c>
      <c r="B310" s="16" t="s">
        <v>611</v>
      </c>
      <c r="C310" s="16" t="s">
        <v>612</v>
      </c>
      <c r="D310" s="16" t="s">
        <v>457</v>
      </c>
      <c r="E310" s="17">
        <v>1</v>
      </c>
      <c r="F310" s="18">
        <v>310</v>
      </c>
      <c r="G310" s="18">
        <f t="shared" si="6"/>
        <v>310</v>
      </c>
    </row>
    <row r="311" spans="1:7" ht="21">
      <c r="A311" s="15">
        <v>13</v>
      </c>
      <c r="B311" s="16" t="s">
        <v>613</v>
      </c>
      <c r="C311" s="16" t="s">
        <v>614</v>
      </c>
      <c r="D311" s="16" t="s">
        <v>457</v>
      </c>
      <c r="E311" s="17">
        <v>2</v>
      </c>
      <c r="F311" s="18">
        <v>5453</v>
      </c>
      <c r="G311" s="18">
        <f t="shared" si="6"/>
        <v>10906</v>
      </c>
    </row>
    <row r="312" spans="1:7" ht="21">
      <c r="A312" s="15">
        <v>14</v>
      </c>
      <c r="B312" s="16" t="s">
        <v>615</v>
      </c>
      <c r="C312" s="16" t="s">
        <v>616</v>
      </c>
      <c r="D312" s="16" t="s">
        <v>457</v>
      </c>
      <c r="E312" s="17">
        <v>1</v>
      </c>
      <c r="F312" s="18">
        <v>13027</v>
      </c>
      <c r="G312" s="18">
        <f>F312*E312</f>
        <v>13027</v>
      </c>
    </row>
    <row r="313" spans="1:7" ht="21">
      <c r="A313" s="15">
        <v>15</v>
      </c>
      <c r="B313" s="16" t="s">
        <v>617</v>
      </c>
      <c r="C313" s="16" t="s">
        <v>618</v>
      </c>
      <c r="D313" s="16" t="s">
        <v>457</v>
      </c>
      <c r="E313" s="17">
        <v>1</v>
      </c>
      <c r="F313" s="18">
        <v>11793</v>
      </c>
      <c r="G313" s="18">
        <f t="shared" si="6"/>
        <v>11793</v>
      </c>
    </row>
    <row r="314" spans="1:7" ht="21">
      <c r="A314" s="15">
        <v>16</v>
      </c>
      <c r="B314" s="16" t="s">
        <v>619</v>
      </c>
      <c r="C314" s="16" t="s">
        <v>620</v>
      </c>
      <c r="D314" s="16" t="s">
        <v>457</v>
      </c>
      <c r="E314" s="17">
        <v>1</v>
      </c>
      <c r="F314" s="18">
        <v>1490</v>
      </c>
      <c r="G314" s="18">
        <f t="shared" si="6"/>
        <v>1490</v>
      </c>
    </row>
    <row r="315" spans="1:7" ht="21">
      <c r="A315" s="15">
        <v>17</v>
      </c>
      <c r="B315" s="16" t="s">
        <v>621</v>
      </c>
      <c r="C315" s="16" t="s">
        <v>622</v>
      </c>
      <c r="D315" s="16" t="s">
        <v>457</v>
      </c>
      <c r="E315" s="17">
        <v>1</v>
      </c>
      <c r="F315" s="18">
        <v>8257</v>
      </c>
      <c r="G315" s="18">
        <f t="shared" si="6"/>
        <v>8257</v>
      </c>
    </row>
    <row r="316" spans="1:7" ht="12.75">
      <c r="A316" s="15">
        <v>18</v>
      </c>
      <c r="B316" s="16" t="s">
        <v>623</v>
      </c>
      <c r="C316" s="16" t="s">
        <v>624</v>
      </c>
      <c r="D316" s="16" t="s">
        <v>457</v>
      </c>
      <c r="E316" s="17">
        <v>1</v>
      </c>
      <c r="F316" s="18">
        <v>9010</v>
      </c>
      <c r="G316" s="18">
        <f t="shared" si="6"/>
        <v>9010</v>
      </c>
    </row>
    <row r="317" spans="1:7" ht="31.5">
      <c r="A317" s="15">
        <v>19</v>
      </c>
      <c r="B317" s="16" t="s">
        <v>625</v>
      </c>
      <c r="C317" s="16" t="s">
        <v>626</v>
      </c>
      <c r="D317" s="16" t="s">
        <v>457</v>
      </c>
      <c r="E317" s="17">
        <v>5</v>
      </c>
      <c r="F317" s="18">
        <v>1228.5</v>
      </c>
      <c r="G317" s="18">
        <f t="shared" si="6"/>
        <v>6142.5</v>
      </c>
    </row>
    <row r="318" spans="1:7" ht="12.75">
      <c r="A318" s="15">
        <v>20</v>
      </c>
      <c r="B318" s="16" t="s">
        <v>627</v>
      </c>
      <c r="C318" s="16" t="s">
        <v>628</v>
      </c>
      <c r="D318" s="16" t="s">
        <v>457</v>
      </c>
      <c r="E318" s="17">
        <v>1</v>
      </c>
      <c r="F318" s="18">
        <v>789</v>
      </c>
      <c r="G318" s="18">
        <f t="shared" si="6"/>
        <v>789</v>
      </c>
    </row>
    <row r="319" spans="1:7" ht="21">
      <c r="A319" s="15">
        <v>21</v>
      </c>
      <c r="B319" s="16" t="s">
        <v>629</v>
      </c>
      <c r="C319" s="16" t="s">
        <v>630</v>
      </c>
      <c r="D319" s="16" t="s">
        <v>457</v>
      </c>
      <c r="E319" s="17">
        <v>1</v>
      </c>
      <c r="F319" s="18">
        <v>1737</v>
      </c>
      <c r="G319" s="18">
        <f t="shared" si="6"/>
        <v>1737</v>
      </c>
    </row>
    <row r="320" spans="1:7" ht="21">
      <c r="A320" s="15">
        <v>22</v>
      </c>
      <c r="B320" s="16" t="s">
        <v>631</v>
      </c>
      <c r="C320" s="16" t="s">
        <v>632</v>
      </c>
      <c r="D320" s="16" t="s">
        <v>457</v>
      </c>
      <c r="E320" s="17">
        <v>211</v>
      </c>
      <c r="F320" s="18">
        <v>108</v>
      </c>
      <c r="G320" s="18">
        <f t="shared" si="6"/>
        <v>22788</v>
      </c>
    </row>
    <row r="321" spans="1:7" ht="12.75">
      <c r="A321" s="15">
        <v>23</v>
      </c>
      <c r="B321" s="16" t="s">
        <v>633</v>
      </c>
      <c r="C321" s="16" t="s">
        <v>634</v>
      </c>
      <c r="D321" s="16" t="s">
        <v>457</v>
      </c>
      <c r="E321" s="17">
        <v>2</v>
      </c>
      <c r="F321" s="18">
        <v>539</v>
      </c>
      <c r="G321" s="18">
        <f t="shared" si="6"/>
        <v>1078</v>
      </c>
    </row>
    <row r="322" spans="1:7" ht="12.75">
      <c r="A322" s="15">
        <v>24</v>
      </c>
      <c r="B322" s="16" t="s">
        <v>635</v>
      </c>
      <c r="C322" s="16" t="s">
        <v>636</v>
      </c>
      <c r="D322" s="16" t="s">
        <v>457</v>
      </c>
      <c r="E322" s="17">
        <v>1</v>
      </c>
      <c r="F322" s="18">
        <v>396</v>
      </c>
      <c r="G322" s="18">
        <f t="shared" si="6"/>
        <v>396</v>
      </c>
    </row>
    <row r="323" spans="1:7" ht="21">
      <c r="A323" s="15">
        <v>25</v>
      </c>
      <c r="B323" s="16" t="s">
        <v>637</v>
      </c>
      <c r="C323" s="16" t="s">
        <v>638</v>
      </c>
      <c r="D323" s="16" t="s">
        <v>457</v>
      </c>
      <c r="E323" s="17">
        <v>2</v>
      </c>
      <c r="F323" s="18">
        <v>755</v>
      </c>
      <c r="G323" s="18">
        <f t="shared" si="6"/>
        <v>1510</v>
      </c>
    </row>
    <row r="324" spans="1:7" ht="21">
      <c r="A324" s="15">
        <v>26</v>
      </c>
      <c r="B324" s="16" t="s">
        <v>639</v>
      </c>
      <c r="C324" s="16" t="s">
        <v>640</v>
      </c>
      <c r="D324" s="16" t="s">
        <v>457</v>
      </c>
      <c r="E324" s="17">
        <v>1</v>
      </c>
      <c r="F324" s="18">
        <v>1068</v>
      </c>
      <c r="G324" s="18">
        <f t="shared" si="6"/>
        <v>1068</v>
      </c>
    </row>
    <row r="325" spans="1:7" ht="12.75">
      <c r="A325" s="15">
        <v>27</v>
      </c>
      <c r="B325" s="16" t="s">
        <v>641</v>
      </c>
      <c r="C325" s="16" t="s">
        <v>642</v>
      </c>
      <c r="D325" s="16" t="s">
        <v>457</v>
      </c>
      <c r="E325" s="17">
        <v>2</v>
      </c>
      <c r="F325" s="18">
        <v>370</v>
      </c>
      <c r="G325" s="18">
        <f t="shared" si="6"/>
        <v>740</v>
      </c>
    </row>
    <row r="326" spans="1:7" ht="21">
      <c r="A326" s="15">
        <v>28</v>
      </c>
      <c r="B326" s="16" t="s">
        <v>643</v>
      </c>
      <c r="C326" s="16" t="s">
        <v>644</v>
      </c>
      <c r="D326" s="16" t="s">
        <v>457</v>
      </c>
      <c r="E326" s="17">
        <v>12</v>
      </c>
      <c r="F326" s="18">
        <v>40</v>
      </c>
      <c r="G326" s="18">
        <f t="shared" si="6"/>
        <v>480</v>
      </c>
    </row>
    <row r="327" spans="1:7" ht="12.75">
      <c r="A327" s="19"/>
      <c r="B327" s="20"/>
      <c r="C327" s="20"/>
      <c r="D327" s="20"/>
      <c r="E327" s="21"/>
      <c r="F327" s="22"/>
      <c r="G327" s="23">
        <f>SUM(G299:G326)</f>
        <v>138786.69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Oliver Mulser</cp:lastModifiedBy>
  <dcterms:created xsi:type="dcterms:W3CDTF">2017-07-27T05:57:05Z</dcterms:created>
  <dcterms:modified xsi:type="dcterms:W3CDTF">2017-07-27T08:15:26Z</dcterms:modified>
  <cp:category/>
  <cp:version/>
  <cp:contentType/>
  <cp:contentStatus/>
</cp:coreProperties>
</file>